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4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5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drawings/drawing6.xml" ContentType="application/vnd.openxmlformats-officedocument.drawing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2295" windowWidth="15360" windowHeight="8040"/>
  </bookViews>
  <sheets>
    <sheet name="Welcome!" sheetId="6" r:id="rId1"/>
    <sheet name="Tutorial" sheetId="1" r:id="rId2"/>
    <sheet name="Example" sheetId="2" r:id="rId3"/>
    <sheet name="Your Turn" sheetId="3" r:id="rId4"/>
    <sheet name="Artist" sheetId="4" r:id="rId5"/>
    <sheet name="Grades" sheetId="5" r:id="rId6"/>
  </sheets>
  <definedNames>
    <definedName name="_xlnm.Print_Area" localSheetId="2">Example!$A$1:$I$37</definedName>
    <definedName name="_xlnm.Print_Area" localSheetId="1">Tutorial!$A$1:$H$74</definedName>
  </definedNames>
  <calcPr calcId="145621"/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4" i="5"/>
  <c r="E5" i="5"/>
  <c r="E6" i="5"/>
  <c r="E7" i="5"/>
  <c r="E8" i="5"/>
  <c r="E9" i="5"/>
  <c r="E10" i="5"/>
  <c r="E4" i="5"/>
  <c r="F15" i="4"/>
  <c r="F16" i="4"/>
  <c r="F17" i="4"/>
  <c r="F18" i="4"/>
  <c r="F14" i="4"/>
  <c r="D15" i="4"/>
  <c r="D16" i="4"/>
  <c r="D17" i="4"/>
  <c r="D18" i="4"/>
  <c r="D14" i="4"/>
  <c r="C15" i="4"/>
  <c r="C16" i="4"/>
  <c r="C17" i="4"/>
  <c r="C18" i="4"/>
  <c r="C14" i="4"/>
  <c r="D18" i="3" l="1"/>
  <c r="D19" i="3"/>
  <c r="D20" i="3"/>
  <c r="D21" i="3"/>
  <c r="D22" i="3"/>
  <c r="D23" i="3"/>
  <c r="D24" i="3"/>
  <c r="D25" i="3"/>
  <c r="D26" i="3"/>
  <c r="D17" i="3"/>
  <c r="C18" i="3"/>
  <c r="C19" i="3"/>
  <c r="C20" i="3"/>
  <c r="C21" i="3"/>
  <c r="C22" i="3"/>
  <c r="C23" i="3"/>
  <c r="C24" i="3"/>
  <c r="C25" i="3"/>
  <c r="C26" i="3"/>
  <c r="C17" i="3"/>
  <c r="E17" i="2"/>
  <c r="E18" i="2"/>
  <c r="E16" i="2"/>
  <c r="E25" i="1"/>
</calcChain>
</file>

<file path=xl/sharedStrings.xml><?xml version="1.0" encoding="utf-8"?>
<sst xmlns="http://schemas.openxmlformats.org/spreadsheetml/2006/main" count="99" uniqueCount="86">
  <si>
    <t>E+</t>
  </si>
  <si>
    <t>D</t>
  </si>
  <si>
    <t>D+</t>
  </si>
  <si>
    <t>C</t>
  </si>
  <si>
    <t>C+</t>
  </si>
  <si>
    <t>B</t>
  </si>
  <si>
    <t>B+</t>
  </si>
  <si>
    <t>A</t>
  </si>
  <si>
    <t>A+</t>
  </si>
  <si>
    <t>E</t>
  </si>
  <si>
    <t>NG</t>
  </si>
  <si>
    <t>Mark</t>
  </si>
  <si>
    <t>Grade</t>
  </si>
  <si>
    <t>A++</t>
  </si>
  <si>
    <t>Monday</t>
  </si>
  <si>
    <t>Tuesday</t>
  </si>
  <si>
    <t>Wednesday</t>
  </si>
  <si>
    <t>Thursday</t>
  </si>
  <si>
    <t>Friday</t>
  </si>
  <si>
    <t>Saturday</t>
  </si>
  <si>
    <t>Sunday</t>
  </si>
  <si>
    <t>Move the scroll bar to change the day of the week</t>
  </si>
  <si>
    <t>VLOOKUP is a command in Excel that enables you to access a table of information and return a value from another column within the table.</t>
  </si>
  <si>
    <t>Let's begin with a quick example of what Vlookup can do.</t>
  </si>
  <si>
    <t>As the number of the day of the week changes, VLOOKUP checks the table and places the name of the day in the next cell.</t>
  </si>
  <si>
    <t>Another Example:</t>
  </si>
  <si>
    <t>Bill</t>
  </si>
  <si>
    <t>Dave</t>
  </si>
  <si>
    <t>Jenny</t>
  </si>
  <si>
    <t>Magoos Building Supplies</t>
  </si>
  <si>
    <t>Magoos Building Supplies offer a discount to customers depending on how much they have purchased.</t>
  </si>
  <si>
    <t>The discount levels available are contained in the following table:</t>
  </si>
  <si>
    <t>Retail Amount</t>
  </si>
  <si>
    <t>Discount %</t>
  </si>
  <si>
    <t>Mr Magoo has begun work on a spreadsheet to determine total amounts owing by the customer but he needs your</t>
  </si>
  <si>
    <t>help to finish it off.  Using your new found vlookup knowledge, can you complete the following spreadsheet?</t>
  </si>
  <si>
    <t>Customer</t>
  </si>
  <si>
    <t>Retail Price</t>
  </si>
  <si>
    <t>Discount</t>
  </si>
  <si>
    <t>Net Price</t>
  </si>
  <si>
    <t>Sam</t>
  </si>
  <si>
    <t>Jess</t>
  </si>
  <si>
    <t>Kaye</t>
  </si>
  <si>
    <t>Michael</t>
  </si>
  <si>
    <t>Sarah</t>
  </si>
  <si>
    <t>Michelle</t>
  </si>
  <si>
    <t>Craig</t>
  </si>
  <si>
    <t>Jimmy</t>
  </si>
  <si>
    <t>Josie</t>
  </si>
  <si>
    <t>Score</t>
  </si>
  <si>
    <t>..</t>
  </si>
  <si>
    <t>………….</t>
  </si>
  <si>
    <t>CODE</t>
  </si>
  <si>
    <t>PRODUCT TYPE</t>
  </si>
  <si>
    <t>COST PER UNIT</t>
  </si>
  <si>
    <t>Tape</t>
  </si>
  <si>
    <t>Video</t>
  </si>
  <si>
    <t>CD</t>
  </si>
  <si>
    <t xml:space="preserve">Complete the following spreadsheet using the V Lookup </t>
  </si>
  <si>
    <t>ARTIST</t>
  </si>
  <si>
    <t>NUMBER ORDERED</t>
  </si>
  <si>
    <t>TOTAL COST</t>
  </si>
  <si>
    <t>U2</t>
  </si>
  <si>
    <t>Bon Jovi</t>
  </si>
  <si>
    <t>Oasis</t>
  </si>
  <si>
    <t>The Rolling Stones</t>
  </si>
  <si>
    <t>Spice Girls</t>
  </si>
  <si>
    <t>name</t>
  </si>
  <si>
    <t>test 1</t>
  </si>
  <si>
    <t>test 2</t>
  </si>
  <si>
    <t>test 3</t>
  </si>
  <si>
    <t>%</t>
  </si>
  <si>
    <t>J Wilson</t>
  </si>
  <si>
    <t>L Henry</t>
  </si>
  <si>
    <t>E Green</t>
  </si>
  <si>
    <t>K Marshall</t>
  </si>
  <si>
    <t>H Williams</t>
  </si>
  <si>
    <t>I James</t>
  </si>
  <si>
    <t>S Freeman</t>
  </si>
  <si>
    <t>Complete the Average column.</t>
  </si>
  <si>
    <t>Lookup Table for Grades</t>
  </si>
  <si>
    <t>UG</t>
  </si>
  <si>
    <t>F</t>
  </si>
  <si>
    <t>Average</t>
  </si>
  <si>
    <t>Complete the Grade Column using this lookup table.</t>
  </si>
  <si>
    <t>Welcome Page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</si>
</sst>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20"/>
      <color indexed="11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/>
    </xf>
    <xf numFmtId="0" fontId="2" fillId="4" borderId="0" xfId="0" applyFont="1" applyFill="1" applyBorder="1"/>
    <xf numFmtId="0" fontId="1" fillId="2" borderId="0" xfId="0" applyFont="1" applyFill="1"/>
    <xf numFmtId="0" fontId="0" fillId="2" borderId="0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4" fillId="0" borderId="0" xfId="0" applyFont="1" applyAlignme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/>
    <xf numFmtId="0" fontId="1" fillId="6" borderId="1" xfId="0" applyFont="1" applyFill="1" applyBorder="1" applyAlignment="1">
      <alignment horizontal="right"/>
    </xf>
    <xf numFmtId="0" fontId="1" fillId="0" borderId="0" xfId="0" applyFont="1"/>
    <xf numFmtId="0" fontId="0" fillId="6" borderId="1" xfId="0" applyFill="1" applyBorder="1"/>
    <xf numFmtId="164" fontId="0" fillId="6" borderId="1" xfId="0" applyNumberFormat="1" applyFill="1" applyBorder="1"/>
    <xf numFmtId="0" fontId="0" fillId="6" borderId="1" xfId="0" applyFill="1" applyBorder="1" applyProtection="1">
      <protection locked="0"/>
    </xf>
    <xf numFmtId="164" fontId="0" fillId="6" borderId="1" xfId="0" applyNumberFormat="1" applyFill="1" applyBorder="1" applyProtection="1">
      <protection locked="0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1" fillId="2" borderId="2" xfId="0" applyFont="1" applyFill="1" applyBorder="1" applyProtection="1"/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164" fontId="0" fillId="0" borderId="10" xfId="0" applyNumberFormat="1" applyBorder="1"/>
    <xf numFmtId="164" fontId="0" fillId="0" borderId="0" xfId="0" applyNumberFormat="1" applyBorder="1"/>
    <xf numFmtId="0" fontId="0" fillId="0" borderId="11" xfId="0" applyBorder="1"/>
    <xf numFmtId="0" fontId="0" fillId="0" borderId="12" xfId="0" applyBorder="1"/>
    <xf numFmtId="164" fontId="0" fillId="0" borderId="13" xfId="0" applyNumberFormat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0" xfId="0" applyFont="1"/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3" fillId="4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Button" lockText="1"/>
</file>

<file path=xl/ctrlProps/ctrlProp1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Scroll" dx="15" fmlaLink="$D$25" horiz="1" max="7" min="1" page="0" val="7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504825</xdr:colOff>
          <xdr:row>5</xdr:row>
          <xdr:rowOff>76200</xdr:rowOff>
        </xdr:from>
        <xdr:to>
          <xdr:col>3</xdr:col>
          <xdr:colOff>304800</xdr:colOff>
          <xdr:row>9</xdr:row>
          <xdr:rowOff>142875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Go to Tutorial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485775</xdr:colOff>
          <xdr:row>5</xdr:row>
          <xdr:rowOff>85725</xdr:rowOff>
        </xdr:from>
        <xdr:to>
          <xdr:col>6</xdr:col>
          <xdr:colOff>257175</xdr:colOff>
          <xdr:row>9</xdr:row>
          <xdr:rowOff>114300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Go to Example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123825</xdr:colOff>
          <xdr:row>5</xdr:row>
          <xdr:rowOff>114300</xdr:rowOff>
        </xdr:from>
        <xdr:to>
          <xdr:col>9</xdr:col>
          <xdr:colOff>28575</xdr:colOff>
          <xdr:row>9</xdr:row>
          <xdr:rowOff>95250</xdr:rowOff>
        </xdr:to>
        <xdr:sp macro="" textlink="">
          <xdr:nvSpPr>
            <xdr:cNvPr id="4099" name="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Go to your turn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495300</xdr:colOff>
          <xdr:row>5</xdr:row>
          <xdr:rowOff>95250</xdr:rowOff>
        </xdr:from>
        <xdr:to>
          <xdr:col>12</xdr:col>
          <xdr:colOff>295275</xdr:colOff>
          <xdr:row>9</xdr:row>
          <xdr:rowOff>133350</xdr:rowOff>
        </xdr:to>
        <xdr:sp macro="" textlink="">
          <xdr:nvSpPr>
            <xdr:cNvPr id="4100" name="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Go to Artist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542925</xdr:colOff>
          <xdr:row>5</xdr:row>
          <xdr:rowOff>104775</xdr:rowOff>
        </xdr:from>
        <xdr:to>
          <xdr:col>15</xdr:col>
          <xdr:colOff>381000</xdr:colOff>
          <xdr:row>9</xdr:row>
          <xdr:rowOff>123825</xdr:rowOff>
        </xdr:to>
        <xdr:sp macro="" textlink="">
          <xdr:nvSpPr>
            <xdr:cNvPr id="4101" name="Button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Go to Grades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6</xdr:col>
      <xdr:colOff>476250</xdr:colOff>
      <xdr:row>8</xdr:row>
      <xdr:rowOff>152400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1057275" y="295275"/>
          <a:ext cx="4162425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3</xdr:col>
      <xdr:colOff>409575</xdr:colOff>
      <xdr:row>18</xdr:row>
      <xdr:rowOff>9525</xdr:rowOff>
    </xdr:from>
    <xdr:to>
      <xdr:col>4</xdr:col>
      <xdr:colOff>1009650</xdr:colOff>
      <xdr:row>21</xdr:row>
      <xdr:rowOff>95250</xdr:rowOff>
    </xdr:to>
    <xdr:sp macro="" textlink="">
      <xdr:nvSpPr>
        <xdr:cNvPr id="1043" name="AutoShape 19"/>
        <xdr:cNvSpPr>
          <a:spLocks noChangeArrowheads="1"/>
        </xdr:cNvSpPr>
      </xdr:nvSpPr>
      <xdr:spPr bwMode="auto">
        <a:xfrm>
          <a:off x="2543175" y="3124200"/>
          <a:ext cx="1257300" cy="571500"/>
        </a:xfrm>
        <a:prstGeom prst="wedgeRoundRectCallout">
          <a:avLst>
            <a:gd name="adj1" fmla="val -44699"/>
            <a:gd name="adj2" fmla="val 1133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This cell, D25, has been linked to the Scroll Bar.</a:t>
          </a: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0</xdr:col>
      <xdr:colOff>285750</xdr:colOff>
      <xdr:row>17</xdr:row>
      <xdr:rowOff>104775</xdr:rowOff>
    </xdr:from>
    <xdr:to>
      <xdr:col>2</xdr:col>
      <xdr:colOff>590550</xdr:colOff>
      <xdr:row>22</xdr:row>
      <xdr:rowOff>66675</xdr:rowOff>
    </xdr:to>
    <xdr:sp macro="" textlink="">
      <xdr:nvSpPr>
        <xdr:cNvPr id="1046" name="AutoShape 22"/>
        <xdr:cNvSpPr>
          <a:spLocks noChangeArrowheads="1"/>
        </xdr:cNvSpPr>
      </xdr:nvSpPr>
      <xdr:spPr bwMode="auto">
        <a:xfrm>
          <a:off x="285750" y="3057525"/>
          <a:ext cx="1800225" cy="771525"/>
        </a:xfrm>
        <a:prstGeom prst="wedgeRoundRectCallout">
          <a:avLst>
            <a:gd name="adj1" fmla="val -2912"/>
            <a:gd name="adj2" fmla="val 75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Use the "Forms" Toolbar to place a Scroll Bar. Then right-click the scroll bar and select "Format Control"</a:t>
          </a:r>
        </a:p>
      </xdr:txBody>
    </xdr:sp>
    <xdr:clientData/>
  </xdr:twoCellAnchor>
  <xdr:twoCellAnchor>
    <xdr:from>
      <xdr:col>2</xdr:col>
      <xdr:colOff>476250</xdr:colOff>
      <xdr:row>25</xdr:row>
      <xdr:rowOff>28575</xdr:rowOff>
    </xdr:from>
    <xdr:to>
      <xdr:col>3</xdr:col>
      <xdr:colOff>285750</xdr:colOff>
      <xdr:row>28</xdr:row>
      <xdr:rowOff>95250</xdr:rowOff>
    </xdr:to>
    <xdr:sp macro="" textlink="">
      <xdr:nvSpPr>
        <xdr:cNvPr id="1074" name="Line 27"/>
        <xdr:cNvSpPr>
          <a:spLocks noChangeShapeType="1"/>
        </xdr:cNvSpPr>
      </xdr:nvSpPr>
      <xdr:spPr bwMode="auto">
        <a:xfrm flipV="1">
          <a:off x="1971675" y="4276725"/>
          <a:ext cx="4476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1104900</xdr:colOff>
      <xdr:row>23</xdr:row>
      <xdr:rowOff>0</xdr:rowOff>
    </xdr:from>
    <xdr:to>
      <xdr:col>6</xdr:col>
      <xdr:colOff>304800</xdr:colOff>
      <xdr:row>24</xdr:row>
      <xdr:rowOff>85725</xdr:rowOff>
    </xdr:to>
    <xdr:sp macro="" textlink="">
      <xdr:nvSpPr>
        <xdr:cNvPr id="1075" name="Line 31"/>
        <xdr:cNvSpPr>
          <a:spLocks noChangeShapeType="1"/>
        </xdr:cNvSpPr>
      </xdr:nvSpPr>
      <xdr:spPr bwMode="auto">
        <a:xfrm flipH="1">
          <a:off x="3895725" y="3924300"/>
          <a:ext cx="1152525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9525</xdr:rowOff>
        </xdr:from>
        <xdr:to>
          <xdr:col>2</xdr:col>
          <xdr:colOff>171450</xdr:colOff>
          <xdr:row>25</xdr:row>
          <xdr:rowOff>0</xdr:rowOff>
        </xdr:to>
        <xdr:sp macro="" textlink="">
          <xdr:nvSpPr>
            <xdr:cNvPr id="1045" name="Scroll Bar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542925</xdr:colOff>
          <xdr:row>14</xdr:row>
          <xdr:rowOff>114300</xdr:rowOff>
        </xdr:from>
        <xdr:to>
          <xdr:col>10</xdr:col>
          <xdr:colOff>238125</xdr:colOff>
          <xdr:row>17</xdr:row>
          <xdr:rowOff>123825</xdr:rowOff>
        </xdr:to>
        <xdr:sp macro="" textlink="">
          <xdr:nvSpPr>
            <xdr:cNvPr id="2" name="Butto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571500</xdr:colOff>
          <xdr:row>11</xdr:row>
          <xdr:rowOff>152400</xdr:rowOff>
        </xdr:from>
        <xdr:to>
          <xdr:col>10</xdr:col>
          <xdr:colOff>228600</xdr:colOff>
          <xdr:row>14</xdr:row>
          <xdr:rowOff>9525</xdr:rowOff>
        </xdr:to>
        <xdr:sp macro="" textlink="">
          <xdr:nvSpPr>
            <xdr:cNvPr id="1047" name="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Go back to Welcom Page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8</xdr:col>
      <xdr:colOff>342900</xdr:colOff>
      <xdr:row>8</xdr:row>
      <xdr:rowOff>152400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2114550" y="295275"/>
          <a:ext cx="8324850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0</xdr:col>
      <xdr:colOff>485775</xdr:colOff>
      <xdr:row>21</xdr:row>
      <xdr:rowOff>57150</xdr:rowOff>
    </xdr:from>
    <xdr:to>
      <xdr:col>5</xdr:col>
      <xdr:colOff>238125</xdr:colOff>
      <xdr:row>32</xdr:row>
      <xdr:rowOff>76200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971550" y="3476625"/>
          <a:ext cx="5600700" cy="1800225"/>
        </a:xfrm>
        <a:prstGeom prst="wedgeRoundRectCallout">
          <a:avLst>
            <a:gd name="adj1" fmla="val 29250"/>
            <a:gd name="adj2" fmla="val -7804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The command for this cell is:</a:t>
          </a:r>
        </a:p>
        <a:p>
          <a:pPr algn="ctr" rtl="0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=VLOOKUP(C18,$G$13:$H$24,2)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u="sng" strike="noStrike">
              <a:solidFill>
                <a:srgbClr val="0000FF"/>
              </a:solidFill>
              <a:latin typeface="Arial"/>
              <a:cs typeface="Arial"/>
            </a:rPr>
            <a:t>How it works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VLOOKUP takes cell C18 and tries to find a match in the table. The location of the table is from G13 to H24. It returns the corresponding value of column 2 (grade) into this cell. If Vlookup can't find an exact match then it returns the next lowest table value. </a:t>
          </a:r>
        </a:p>
      </xdr:txBody>
    </xdr:sp>
    <xdr:clientData/>
  </xdr:twoCellAnchor>
  <xdr:twoCellAnchor>
    <xdr:from>
      <xdr:col>0</xdr:col>
      <xdr:colOff>390525</xdr:colOff>
      <xdr:row>19</xdr:row>
      <xdr:rowOff>0</xdr:rowOff>
    </xdr:from>
    <xdr:to>
      <xdr:col>1</xdr:col>
      <xdr:colOff>590550</xdr:colOff>
      <xdr:row>20</xdr:row>
      <xdr:rowOff>152400</xdr:rowOff>
    </xdr:to>
    <xdr:sp macro="" textlink="">
      <xdr:nvSpPr>
        <xdr:cNvPr id="2062" name="AutoShape 14"/>
        <xdr:cNvSpPr>
          <a:spLocks noChangeArrowheads="1"/>
        </xdr:cNvSpPr>
      </xdr:nvSpPr>
      <xdr:spPr bwMode="auto">
        <a:xfrm>
          <a:off x="781050" y="3095625"/>
          <a:ext cx="1619250" cy="314325"/>
        </a:xfrm>
        <a:prstGeom prst="cloudCallout">
          <a:avLst>
            <a:gd name="adj1" fmla="val 72352"/>
            <a:gd name="adj2" fmla="val -89394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cell C18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</xdr:colOff>
          <xdr:row>26</xdr:row>
          <xdr:rowOff>47625</xdr:rowOff>
        </xdr:from>
        <xdr:to>
          <xdr:col>6</xdr:col>
          <xdr:colOff>571500</xdr:colOff>
          <xdr:row>29</xdr:row>
          <xdr:rowOff>38100</xdr:rowOff>
        </xdr:to>
        <xdr:sp macro="" textlink="">
          <xdr:nvSpPr>
            <xdr:cNvPr id="2066" name="Button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57150</xdr:colOff>
          <xdr:row>31</xdr:row>
          <xdr:rowOff>19050</xdr:rowOff>
        </xdr:from>
        <xdr:to>
          <xdr:col>6</xdr:col>
          <xdr:colOff>571500</xdr:colOff>
          <xdr:row>34</xdr:row>
          <xdr:rowOff>9525</xdr:rowOff>
        </xdr:to>
        <xdr:sp macro="" textlink="">
          <xdr:nvSpPr>
            <xdr:cNvPr id="2067" name="Button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381000</xdr:colOff>
          <xdr:row>28</xdr:row>
          <xdr:rowOff>142875</xdr:rowOff>
        </xdr:from>
        <xdr:to>
          <xdr:col>8</xdr:col>
          <xdr:colOff>209550</xdr:colOff>
          <xdr:row>32</xdr:row>
          <xdr:rowOff>47625</xdr:rowOff>
        </xdr:to>
        <xdr:sp macro="" textlink="">
          <xdr:nvSpPr>
            <xdr:cNvPr id="2068" name="Button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Go back to Welcom Page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26</xdr:row>
      <xdr:rowOff>142875</xdr:rowOff>
    </xdr:from>
    <xdr:to>
      <xdr:col>2</xdr:col>
      <xdr:colOff>971550</xdr:colOff>
      <xdr:row>31</xdr:row>
      <xdr:rowOff>114300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1781175" y="4514850"/>
          <a:ext cx="1152525" cy="781050"/>
        </a:xfrm>
        <a:prstGeom prst="wedgeRectCallout">
          <a:avLst>
            <a:gd name="adj1" fmla="val 19421"/>
            <a:gd name="adj2" fmla="val -6585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Lookup the appropriate discount in the above table.</a:t>
          </a:r>
        </a:p>
      </xdr:txBody>
    </xdr:sp>
    <xdr:clientData/>
  </xdr:twoCellAnchor>
  <xdr:twoCellAnchor>
    <xdr:from>
      <xdr:col>3</xdr:col>
      <xdr:colOff>76200</xdr:colOff>
      <xdr:row>27</xdr:row>
      <xdr:rowOff>9525</xdr:rowOff>
    </xdr:from>
    <xdr:to>
      <xdr:col>5</xdr:col>
      <xdr:colOff>381000</xdr:colOff>
      <xdr:row>30</xdr:row>
      <xdr:rowOff>28575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3019425" y="4543425"/>
          <a:ext cx="2266950" cy="504825"/>
        </a:xfrm>
        <a:prstGeom prst="wedgeRectCallout">
          <a:avLst>
            <a:gd name="adj1" fmla="val -37903"/>
            <a:gd name="adj2" fmla="val -8207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Determine this by calculating the discount amount and subtracting it from the retail price.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552450</xdr:colOff>
          <xdr:row>14</xdr:row>
          <xdr:rowOff>104775</xdr:rowOff>
        </xdr:from>
        <xdr:to>
          <xdr:col>7</xdr:col>
          <xdr:colOff>466725</xdr:colOff>
          <xdr:row>18</xdr:row>
          <xdr:rowOff>57150</xdr:rowOff>
        </xdr:to>
        <xdr:sp macro="" textlink="">
          <xdr:nvSpPr>
            <xdr:cNvPr id="3081" name="Button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14</xdr:row>
          <xdr:rowOff>114300</xdr:rowOff>
        </xdr:from>
        <xdr:to>
          <xdr:col>8</xdr:col>
          <xdr:colOff>771525</xdr:colOff>
          <xdr:row>18</xdr:row>
          <xdr:rowOff>47625</xdr:rowOff>
        </xdr:to>
        <xdr:sp macro="" textlink="">
          <xdr:nvSpPr>
            <xdr:cNvPr id="3082" name="Button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142875</xdr:colOff>
          <xdr:row>21</xdr:row>
          <xdr:rowOff>142875</xdr:rowOff>
        </xdr:from>
        <xdr:to>
          <xdr:col>8</xdr:col>
          <xdr:colOff>38100</xdr:colOff>
          <xdr:row>25</xdr:row>
          <xdr:rowOff>47625</xdr:rowOff>
        </xdr:to>
        <xdr:sp macro="" textlink="">
          <xdr:nvSpPr>
            <xdr:cNvPr id="3083" name="Button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Go back to Welcom Page</a:t>
              </a:r>
            </a:p>
          </xdr:txBody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371475</xdr:colOff>
          <xdr:row>10</xdr:row>
          <xdr:rowOff>57150</xdr:rowOff>
        </xdr:from>
        <xdr:to>
          <xdr:col>10</xdr:col>
          <xdr:colOff>200025</xdr:colOff>
          <xdr:row>13</xdr:row>
          <xdr:rowOff>19050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390525</xdr:colOff>
          <xdr:row>5</xdr:row>
          <xdr:rowOff>47625</xdr:rowOff>
        </xdr:from>
        <xdr:to>
          <xdr:col>10</xdr:col>
          <xdr:colOff>171450</xdr:colOff>
          <xdr:row>9</xdr:row>
          <xdr:rowOff>28575</xdr:rowOff>
        </xdr:to>
        <xdr:sp macro="" textlink="">
          <xdr:nvSpPr>
            <xdr:cNvPr id="6147" name="Butto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476250</xdr:colOff>
          <xdr:row>15</xdr:row>
          <xdr:rowOff>142875</xdr:rowOff>
        </xdr:from>
        <xdr:to>
          <xdr:col>10</xdr:col>
          <xdr:colOff>133350</xdr:colOff>
          <xdr:row>19</xdr:row>
          <xdr:rowOff>47625</xdr:rowOff>
        </xdr:to>
        <xdr:sp macro="" textlink="">
          <xdr:nvSpPr>
            <xdr:cNvPr id="6148" name="Butto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Go back to Welcom Page</a:t>
              </a:r>
            </a:p>
          </xdr:txBody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76200</xdr:colOff>
          <xdr:row>7</xdr:row>
          <xdr:rowOff>152400</xdr:rowOff>
        </xdr:from>
        <xdr:to>
          <xdr:col>13</xdr:col>
          <xdr:colOff>495300</xdr:colOff>
          <xdr:row>11</xdr:row>
          <xdr:rowOff>28575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152400</xdr:colOff>
          <xdr:row>13</xdr:row>
          <xdr:rowOff>142875</xdr:rowOff>
        </xdr:from>
        <xdr:to>
          <xdr:col>13</xdr:col>
          <xdr:colOff>419100</xdr:colOff>
          <xdr:row>17</xdr:row>
          <xdr:rowOff>47625</xdr:rowOff>
        </xdr:to>
        <xdr:sp macro="" textlink="">
          <xdr:nvSpPr>
            <xdr:cNvPr id="5122" name="Butto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Go back to Welcom Page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4" Type="http://schemas.openxmlformats.org/officeDocument/2006/relationships/ctrlProp" Target="../ctrlProps/ctrlProp1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8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I3"/>
  <sheetViews>
    <sheetView tabSelected="1" workbookViewId="0">
      <selection activeCell="N18" sqref="N18"/>
    </sheetView>
  </sheetViews>
  <sheetFormatPr defaultRowHeight="12.75" x14ac:dyDescent="0.2"/>
  <cols>
    <col min="9" max="9" width="15.140625" customWidth="1"/>
  </cols>
  <sheetData>
    <row r="3" spans="9:9" x14ac:dyDescent="0.2">
      <c r="I3" s="52" t="s">
        <v>85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Button 1">
              <controlPr defaultSize="0" print="0" autoFill="0" autoPict="0" macro="[0]!Go_to_Tutorial">
                <anchor moveWithCells="1" sizeWithCells="1">
                  <from>
                    <xdr:col>1</xdr:col>
                    <xdr:colOff>504825</xdr:colOff>
                    <xdr:row>5</xdr:row>
                    <xdr:rowOff>76200</xdr:rowOff>
                  </from>
                  <to>
                    <xdr:col>3</xdr:col>
                    <xdr:colOff>304800</xdr:colOff>
                    <xdr:row>9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Button 2">
              <controlPr defaultSize="0" print="0" autoFill="0" autoPict="0" macro="[0]!Go_to_Example">
                <anchor moveWithCells="1" sizeWithCells="1">
                  <from>
                    <xdr:col>4</xdr:col>
                    <xdr:colOff>485775</xdr:colOff>
                    <xdr:row>5</xdr:row>
                    <xdr:rowOff>85725</xdr:rowOff>
                  </from>
                  <to>
                    <xdr:col>6</xdr:col>
                    <xdr:colOff>257175</xdr:colOff>
                    <xdr:row>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Button 3">
              <controlPr defaultSize="0" print="0" autoFill="0" autoPict="0" macro="[0]!Go_to_Your_Turn">
                <anchor moveWithCells="1" sizeWithCells="1">
                  <from>
                    <xdr:col>8</xdr:col>
                    <xdr:colOff>123825</xdr:colOff>
                    <xdr:row>5</xdr:row>
                    <xdr:rowOff>114300</xdr:rowOff>
                  </from>
                  <to>
                    <xdr:col>9</xdr:col>
                    <xdr:colOff>28575</xdr:colOff>
                    <xdr:row>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Button 4">
              <controlPr defaultSize="0" print="0" autoFill="0" autoPict="0" macro="[0]!Go_to_Artist">
                <anchor moveWithCells="1" sizeWithCells="1">
                  <from>
                    <xdr:col>10</xdr:col>
                    <xdr:colOff>495300</xdr:colOff>
                    <xdr:row>5</xdr:row>
                    <xdr:rowOff>95250</xdr:rowOff>
                  </from>
                  <to>
                    <xdr:col>12</xdr:col>
                    <xdr:colOff>295275</xdr:colOff>
                    <xdr:row>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Button 5">
              <controlPr defaultSize="0" print="0" autoFill="0" autoPict="0" macro="[0]!Go_to_Grades">
                <anchor moveWithCells="1" sizeWithCells="1">
                  <from>
                    <xdr:col>13</xdr:col>
                    <xdr:colOff>542925</xdr:colOff>
                    <xdr:row>5</xdr:row>
                    <xdr:rowOff>104775</xdr:rowOff>
                  </from>
                  <to>
                    <xdr:col>15</xdr:col>
                    <xdr:colOff>381000</xdr:colOff>
                    <xdr:row>9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L998"/>
  <sheetViews>
    <sheetView zoomScaleNormal="100" workbookViewId="0">
      <selection activeCell="L17" sqref="L17"/>
    </sheetView>
  </sheetViews>
  <sheetFormatPr defaultRowHeight="12.75" x14ac:dyDescent="0.2"/>
  <cols>
    <col min="2" max="2" width="13.28515625" customWidth="1"/>
    <col min="3" max="3" width="9.5703125" customWidth="1"/>
    <col min="4" max="4" width="9.85546875" customWidth="1"/>
    <col min="5" max="5" width="20.140625" customWidth="1"/>
    <col min="7" max="7" width="14" customWidth="1"/>
  </cols>
  <sheetData>
    <row r="1" spans="1:11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</row>
    <row r="2" spans="1:1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</row>
    <row r="4" spans="1:1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</row>
    <row r="5" spans="1:1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</row>
    <row r="6" spans="1:1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</row>
    <row r="7" spans="1:116" x14ac:dyDescent="0.2">
      <c r="A7" s="2"/>
      <c r="B7" s="2"/>
      <c r="C7" s="2"/>
      <c r="D7" s="2"/>
      <c r="E7" s="2"/>
      <c r="F7" s="2"/>
      <c r="G7" s="2"/>
      <c r="H7" s="2"/>
      <c r="J7" s="2"/>
      <c r="K7" s="2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</row>
    <row r="8" spans="1:1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</row>
    <row r="9" spans="1:11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</row>
    <row r="10" spans="1:116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</row>
    <row r="11" spans="1:116" s="1" customFormat="1" ht="12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</row>
    <row r="12" spans="1:116" s="1" customFormat="1" ht="29.25" customHeight="1" x14ac:dyDescent="0.2">
      <c r="A12" s="11"/>
      <c r="B12" s="55" t="s">
        <v>22</v>
      </c>
      <c r="C12" s="55"/>
      <c r="D12" s="55"/>
      <c r="E12" s="55"/>
      <c r="F12" s="55"/>
      <c r="G12" s="55"/>
      <c r="H12" s="9"/>
      <c r="I12" s="9"/>
      <c r="J12" s="9"/>
      <c r="K12" s="9"/>
      <c r="L12" s="7"/>
      <c r="M12" s="8"/>
    </row>
    <row r="13" spans="1:116" s="1" customForma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</row>
    <row r="14" spans="1:116" s="1" customFormat="1" x14ac:dyDescent="0.2">
      <c r="A14" s="7"/>
      <c r="B14" s="56" t="s">
        <v>23</v>
      </c>
      <c r="C14" s="56"/>
      <c r="D14" s="56"/>
      <c r="E14" s="56"/>
      <c r="F14" s="7"/>
      <c r="G14" s="7"/>
      <c r="H14" s="7"/>
      <c r="I14" s="7"/>
      <c r="J14" s="7"/>
      <c r="K14" s="7"/>
      <c r="L14" s="7"/>
      <c r="M14" s="8"/>
    </row>
    <row r="15" spans="1:116" s="1" customFormat="1" x14ac:dyDescent="0.2">
      <c r="A15" s="2"/>
      <c r="B15" s="57" t="s">
        <v>21</v>
      </c>
      <c r="C15" s="57"/>
      <c r="D15" s="57"/>
      <c r="E15" s="57"/>
      <c r="F15" s="2"/>
      <c r="G15" s="2"/>
      <c r="H15" s="2"/>
      <c r="I15" s="2"/>
      <c r="J15" s="2"/>
      <c r="K15" s="2"/>
      <c r="L15" s="2"/>
    </row>
    <row r="16" spans="1:116" s="1" customFormat="1" x14ac:dyDescent="0.2">
      <c r="A16" s="2"/>
      <c r="B16" s="10"/>
      <c r="C16" s="10"/>
      <c r="D16" s="10"/>
      <c r="E16" s="10"/>
      <c r="F16" s="2"/>
      <c r="G16" s="2"/>
      <c r="H16" s="2"/>
      <c r="I16" s="2"/>
      <c r="J16" s="2"/>
      <c r="K16" s="2"/>
      <c r="L16" s="2"/>
    </row>
    <row r="17" spans="1:116" s="1" customFormat="1" x14ac:dyDescent="0.2">
      <c r="A17" s="2"/>
      <c r="B17" s="10"/>
      <c r="C17" s="10"/>
      <c r="D17" s="10"/>
      <c r="E17" s="10"/>
      <c r="F17" s="37">
        <v>1</v>
      </c>
      <c r="G17" s="38" t="s">
        <v>14</v>
      </c>
      <c r="H17" s="2"/>
      <c r="I17" s="2"/>
      <c r="J17" s="2"/>
      <c r="K17" s="2"/>
      <c r="L17" s="2"/>
    </row>
    <row r="18" spans="1:116" s="1" customFormat="1" x14ac:dyDescent="0.2">
      <c r="A18" s="2"/>
      <c r="B18" s="2"/>
      <c r="C18" s="2"/>
      <c r="D18" s="2"/>
      <c r="E18" s="2"/>
      <c r="F18" s="37">
        <v>2</v>
      </c>
      <c r="G18" s="38" t="s">
        <v>15</v>
      </c>
      <c r="H18" s="2"/>
      <c r="I18" s="2"/>
      <c r="J18" s="2"/>
      <c r="K18" s="2"/>
      <c r="L18" s="2"/>
    </row>
    <row r="19" spans="1:116" s="1" customFormat="1" x14ac:dyDescent="0.2">
      <c r="A19" s="2"/>
      <c r="B19" s="2"/>
      <c r="C19" s="2"/>
      <c r="D19" s="2"/>
      <c r="E19" s="2"/>
      <c r="F19" s="37">
        <v>3</v>
      </c>
      <c r="G19" s="38" t="s">
        <v>16</v>
      </c>
      <c r="H19" s="2"/>
      <c r="I19" s="2"/>
      <c r="J19" s="2"/>
      <c r="K19" s="2"/>
      <c r="L19" s="2"/>
    </row>
    <row r="20" spans="1:116" s="1" customFormat="1" x14ac:dyDescent="0.2">
      <c r="A20" s="2"/>
      <c r="B20" s="54"/>
      <c r="C20" s="54"/>
      <c r="D20" s="3"/>
      <c r="E20" s="2"/>
      <c r="F20" s="37">
        <v>4</v>
      </c>
      <c r="G20" s="38" t="s">
        <v>17</v>
      </c>
      <c r="H20" s="2"/>
      <c r="I20" s="2"/>
      <c r="J20" s="2"/>
      <c r="K20" s="2"/>
      <c r="L20" s="2"/>
    </row>
    <row r="21" spans="1:116" x14ac:dyDescent="0.2">
      <c r="A21" s="2"/>
      <c r="B21" s="2"/>
      <c r="C21" s="2"/>
      <c r="D21" s="2"/>
      <c r="E21" s="2"/>
      <c r="F21" s="37">
        <v>5</v>
      </c>
      <c r="G21" s="38" t="s">
        <v>18</v>
      </c>
      <c r="H21" s="2"/>
      <c r="I21" s="2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</row>
    <row r="22" spans="1:116" x14ac:dyDescent="0.2">
      <c r="A22" s="2"/>
      <c r="B22" s="2"/>
      <c r="C22" s="2"/>
      <c r="D22" s="2"/>
      <c r="E22" s="2"/>
      <c r="F22" s="37">
        <v>6</v>
      </c>
      <c r="G22" s="38" t="s">
        <v>19</v>
      </c>
      <c r="H22" s="2"/>
      <c r="I22" s="2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</row>
    <row r="23" spans="1:116" x14ac:dyDescent="0.2">
      <c r="A23" s="2"/>
      <c r="B23" s="2"/>
      <c r="C23" s="2"/>
      <c r="D23" s="2"/>
      <c r="E23" s="2"/>
      <c r="F23" s="37">
        <v>7</v>
      </c>
      <c r="G23" s="38" t="s">
        <v>20</v>
      </c>
      <c r="H23" s="2"/>
      <c r="I23" s="2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</row>
    <row r="24" spans="1:116" x14ac:dyDescent="0.2">
      <c r="A24" s="2"/>
      <c r="B24" s="13"/>
      <c r="C24" s="13"/>
      <c r="D24" s="13"/>
      <c r="E24" s="2"/>
      <c r="F24" s="1"/>
      <c r="G24" s="1"/>
      <c r="H24" s="2"/>
      <c r="I24" s="2"/>
      <c r="J24" s="2"/>
      <c r="K24" s="2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</row>
    <row r="25" spans="1:116" x14ac:dyDescent="0.2">
      <c r="A25" s="2"/>
      <c r="B25" s="13"/>
      <c r="C25" s="13"/>
      <c r="D25" s="36">
        <v>7</v>
      </c>
      <c r="E25" s="18" t="str">
        <f>VLOOKUP(D25,$F$17:$G$23,2,FALSE)</f>
        <v>Sunday</v>
      </c>
      <c r="F25" s="1"/>
      <c r="G25" s="1"/>
      <c r="H25" s="2"/>
      <c r="I25" s="2"/>
      <c r="J25" s="2"/>
      <c r="K25" s="2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</row>
    <row r="26" spans="1:116" x14ac:dyDescent="0.2">
      <c r="A26" s="2"/>
      <c r="B26" s="13"/>
      <c r="C26" s="13"/>
      <c r="D26" s="13"/>
      <c r="E26" s="2"/>
      <c r="F26" s="2"/>
      <c r="G26" s="2"/>
      <c r="H26" s="2"/>
      <c r="I26" s="2"/>
      <c r="J26" s="2"/>
      <c r="K26" s="2"/>
      <c r="L26" s="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</row>
    <row r="27" spans="1:116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</row>
    <row r="28" spans="1:116" ht="12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</row>
    <row r="29" spans="1:116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</row>
    <row r="30" spans="1:116" ht="44.25" customHeight="1" x14ac:dyDescent="0.2">
      <c r="A30" s="2"/>
      <c r="B30" s="53" t="s">
        <v>24</v>
      </c>
      <c r="C30" s="53"/>
      <c r="D30" s="53"/>
      <c r="E30" s="53"/>
      <c r="F30" s="2"/>
      <c r="G30" s="2"/>
      <c r="H30" s="2"/>
      <c r="I30" s="2"/>
      <c r="J30" s="2"/>
      <c r="K30" s="2"/>
      <c r="L30" s="2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</row>
    <row r="31" spans="1:116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</row>
    <row r="32" spans="1:1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</row>
    <row r="33" spans="1:116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</row>
    <row r="34" spans="1:116" x14ac:dyDescent="0.2">
      <c r="A34" s="2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</row>
    <row r="35" spans="1:116" x14ac:dyDescent="0.2">
      <c r="A35" s="2"/>
      <c r="B35" s="5"/>
      <c r="C35" s="6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</row>
    <row r="36" spans="1:116" x14ac:dyDescent="0.2">
      <c r="A36" s="2"/>
      <c r="B36" s="5"/>
      <c r="C36" s="6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</row>
    <row r="37" spans="1:116" x14ac:dyDescent="0.2">
      <c r="A37" s="2"/>
      <c r="B37" s="5"/>
      <c r="C37" s="6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</row>
    <row r="38" spans="1:116" x14ac:dyDescent="0.2">
      <c r="A38" s="2"/>
      <c r="B38" s="5"/>
      <c r="C38" s="6"/>
      <c r="D38" s="2"/>
      <c r="E38" s="2"/>
      <c r="F38" s="2"/>
      <c r="G38" s="2"/>
      <c r="H38" s="2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</row>
    <row r="39" spans="1:116" x14ac:dyDescent="0.2">
      <c r="A39" s="2"/>
      <c r="B39" s="5"/>
      <c r="C39" s="6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</row>
    <row r="40" spans="1:116" x14ac:dyDescent="0.2">
      <c r="A40" s="2"/>
      <c r="B40" s="5"/>
      <c r="C40" s="6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</row>
    <row r="41" spans="1:116" x14ac:dyDescent="0.2">
      <c r="A41" s="2"/>
      <c r="B41" s="5"/>
      <c r="C41" s="6"/>
      <c r="D41" s="2"/>
      <c r="E41" s="2"/>
      <c r="F41" s="2"/>
      <c r="G41" s="2"/>
      <c r="H41" s="2"/>
      <c r="I41" s="2"/>
      <c r="J41" s="2"/>
      <c r="K41" s="2"/>
      <c r="L41" s="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</row>
    <row r="42" spans="1:116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</row>
    <row r="43" spans="1:116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</row>
    <row r="44" spans="1:116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</row>
    <row r="45" spans="1:116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</row>
    <row r="46" spans="1:116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</row>
    <row r="47" spans="1:116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</row>
    <row r="48" spans="1:116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</row>
    <row r="49" spans="1:1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</row>
    <row r="50" spans="1:116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</row>
    <row r="51" spans="1:116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</row>
    <row r="52" spans="1:116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</row>
    <row r="53" spans="1:116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</row>
    <row r="54" spans="1:116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</row>
    <row r="55" spans="1:116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</row>
    <row r="56" spans="1:116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</row>
    <row r="57" spans="1:116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</row>
    <row r="58" spans="1:116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</row>
    <row r="59" spans="1:116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</row>
    <row r="60" spans="1:116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</row>
    <row r="61" spans="1:116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</row>
    <row r="62" spans="1:116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</row>
    <row r="63" spans="1:116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</row>
    <row r="64" spans="1:116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</row>
    <row r="65" spans="1:116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</row>
    <row r="66" spans="1:116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</row>
    <row r="67" spans="1:116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</row>
    <row r="68" spans="1:116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</row>
    <row r="69" spans="1:116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</row>
    <row r="70" spans="1:116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</row>
    <row r="71" spans="1:116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</row>
    <row r="72" spans="1:116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</row>
    <row r="73" spans="1:116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</row>
    <row r="74" spans="1:116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</row>
    <row r="75" spans="1:116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</row>
    <row r="76" spans="1:116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</row>
    <row r="77" spans="1:116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</row>
    <row r="78" spans="1:116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</row>
    <row r="79" spans="1:116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</row>
    <row r="80" spans="1:116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</row>
    <row r="81" spans="1:116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</row>
    <row r="82" spans="1:116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</row>
    <row r="83" spans="1:116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</row>
    <row r="84" spans="1:116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</row>
    <row r="85" spans="1:116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</row>
    <row r="86" spans="1:116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</row>
    <row r="87" spans="1:116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</row>
    <row r="88" spans="1:116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</row>
    <row r="89" spans="1:116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</row>
    <row r="90" spans="1:116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</row>
    <row r="91" spans="1:116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</row>
    <row r="92" spans="1:116" x14ac:dyDescent="0.2">
      <c r="A92" s="2"/>
      <c r="B92" s="2"/>
      <c r="C92" s="2"/>
      <c r="D92" s="2"/>
      <c r="E92" s="2" t="s">
        <v>50</v>
      </c>
      <c r="F92" s="2"/>
      <c r="G92" s="2"/>
      <c r="H92" s="2"/>
      <c r="I92" s="2"/>
      <c r="J92" s="2"/>
      <c r="K92" s="2"/>
      <c r="L92" s="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</row>
    <row r="93" spans="1:116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</row>
    <row r="94" spans="1:116" x14ac:dyDescent="0.2">
      <c r="A94" s="2"/>
      <c r="B94" s="2"/>
      <c r="C94" s="2"/>
      <c r="D94" s="2"/>
      <c r="E94" s="2" t="s">
        <v>51</v>
      </c>
      <c r="F94" s="2"/>
      <c r="G94" s="2"/>
      <c r="H94" s="2"/>
      <c r="I94" s="2"/>
      <c r="J94" s="2"/>
      <c r="K94" s="2"/>
      <c r="L94" s="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</row>
    <row r="95" spans="1:116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</row>
    <row r="96" spans="1:116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</row>
    <row r="97" spans="1:116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</row>
    <row r="98" spans="1:116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</row>
    <row r="99" spans="1:116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</row>
    <row r="100" spans="1:116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</row>
    <row r="101" spans="1:116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</row>
    <row r="102" spans="1:116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</row>
    <row r="103" spans="1:116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</row>
    <row r="104" spans="1:116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</row>
    <row r="105" spans="1:116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</row>
    <row r="106" spans="1:116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</row>
    <row r="107" spans="1:116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</row>
    <row r="108" spans="1:116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</row>
    <row r="109" spans="1:116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</row>
    <row r="110" spans="1:116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</row>
    <row r="111" spans="1:116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</row>
    <row r="112" spans="1:116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</row>
    <row r="113" spans="1:116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</row>
    <row r="114" spans="1:116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</row>
    <row r="115" spans="1:116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</row>
    <row r="116" spans="1:116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</row>
    <row r="117" spans="1:116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</row>
    <row r="118" spans="1:116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</row>
    <row r="119" spans="1:116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</row>
    <row r="120" spans="1:116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</row>
    <row r="121" spans="1:116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</row>
    <row r="122" spans="1:116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</row>
    <row r="123" spans="1:116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</row>
    <row r="124" spans="1:116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</row>
    <row r="125" spans="1:116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</row>
    <row r="126" spans="1:116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</row>
    <row r="127" spans="1:116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</row>
    <row r="128" spans="1:116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</row>
    <row r="129" spans="1:116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</row>
    <row r="130" spans="1:116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</row>
    <row r="131" spans="1:116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</row>
    <row r="132" spans="1:116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</row>
    <row r="133" spans="1:116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</row>
    <row r="134" spans="1:116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</row>
    <row r="135" spans="1:116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</row>
    <row r="136" spans="1:116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</row>
    <row r="137" spans="1:116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</row>
    <row r="138" spans="1:116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</row>
    <row r="139" spans="1:116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</row>
    <row r="140" spans="1:116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</row>
    <row r="141" spans="1:116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</row>
    <row r="142" spans="1:116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</row>
    <row r="143" spans="1:116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</row>
    <row r="144" spans="1:116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</row>
    <row r="145" spans="1:116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</row>
    <row r="146" spans="1:116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</row>
    <row r="147" spans="1:116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</row>
    <row r="148" spans="1:116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</row>
    <row r="149" spans="1:116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</row>
    <row r="150" spans="1:116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</row>
    <row r="151" spans="1:116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</row>
    <row r="152" spans="1:116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</row>
    <row r="153" spans="1:116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</row>
    <row r="154" spans="1:116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</row>
    <row r="155" spans="1:116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</row>
    <row r="156" spans="1:116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</row>
    <row r="157" spans="1:116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</row>
    <row r="158" spans="1:116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</row>
    <row r="159" spans="1:116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</row>
    <row r="160" spans="1:116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</row>
    <row r="161" spans="1:116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</row>
    <row r="162" spans="1:116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</row>
    <row r="163" spans="1:116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</row>
    <row r="164" spans="1:116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</row>
    <row r="165" spans="1:116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</row>
    <row r="166" spans="1:116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</row>
    <row r="167" spans="1:116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</row>
    <row r="168" spans="1:116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</row>
    <row r="169" spans="1:116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</row>
    <row r="170" spans="1:116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</row>
    <row r="171" spans="1:116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</row>
    <row r="172" spans="1:116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</row>
    <row r="173" spans="1:116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</row>
    <row r="174" spans="1:116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</row>
    <row r="175" spans="1:116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</row>
    <row r="176" spans="1:116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</row>
    <row r="177" spans="1:116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</row>
    <row r="178" spans="1:116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</row>
    <row r="179" spans="1:116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</row>
    <row r="180" spans="1:116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</row>
    <row r="181" spans="1:116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</row>
    <row r="182" spans="1:116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</row>
    <row r="183" spans="1:116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</row>
    <row r="184" spans="1:116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</row>
    <row r="185" spans="1:116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</row>
    <row r="186" spans="1:116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</row>
    <row r="187" spans="1:116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</row>
    <row r="188" spans="1:116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</row>
    <row r="189" spans="1:116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</row>
    <row r="190" spans="1:116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</row>
    <row r="191" spans="1:116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</row>
    <row r="192" spans="1:116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</row>
    <row r="193" spans="1:116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</row>
    <row r="194" spans="1:116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</row>
    <row r="195" spans="1:116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</row>
    <row r="196" spans="1:116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</row>
    <row r="197" spans="1:116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</row>
    <row r="198" spans="1:116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</row>
    <row r="199" spans="1:116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</row>
    <row r="200" spans="1:116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</row>
    <row r="201" spans="1:116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</row>
    <row r="202" spans="1:116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</row>
    <row r="203" spans="1:116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</row>
    <row r="204" spans="1:116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</row>
    <row r="205" spans="1:116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</row>
    <row r="206" spans="1:116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</row>
    <row r="207" spans="1:116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</row>
    <row r="208" spans="1:116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</row>
    <row r="209" spans="1:116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</row>
    <row r="210" spans="1:116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</row>
    <row r="211" spans="1:116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</row>
    <row r="212" spans="1:116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</row>
    <row r="213" spans="1:116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</row>
    <row r="214" spans="1:116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</row>
    <row r="215" spans="1:116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</row>
    <row r="216" spans="1:116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</row>
    <row r="217" spans="1:116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</row>
    <row r="218" spans="1:116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</row>
    <row r="219" spans="1:116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</row>
    <row r="220" spans="1:116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</row>
    <row r="221" spans="1:116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</row>
    <row r="222" spans="1:116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</row>
    <row r="223" spans="1:116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</row>
    <row r="224" spans="1:116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</row>
    <row r="225" spans="1:116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</row>
    <row r="226" spans="1:116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</row>
    <row r="227" spans="1:116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</row>
    <row r="228" spans="1:116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</row>
    <row r="229" spans="1:116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</row>
    <row r="230" spans="1:116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</row>
    <row r="231" spans="1:116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</row>
    <row r="232" spans="1:116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</row>
    <row r="233" spans="1:116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</row>
    <row r="234" spans="1:116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</row>
    <row r="235" spans="1:116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</row>
    <row r="236" spans="1:116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</row>
    <row r="237" spans="1:116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</row>
    <row r="238" spans="1:116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</row>
    <row r="239" spans="1:116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</row>
    <row r="240" spans="1:116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</row>
    <row r="241" spans="1:116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</row>
    <row r="242" spans="1:116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</row>
    <row r="243" spans="1:116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</row>
    <row r="244" spans="1:116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</row>
    <row r="245" spans="1:116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</row>
    <row r="246" spans="1:116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</row>
    <row r="247" spans="1:116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</row>
    <row r="248" spans="1:116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</row>
    <row r="249" spans="1:116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</row>
    <row r="250" spans="1:116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</row>
    <row r="251" spans="1:116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</row>
    <row r="252" spans="1:116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</row>
    <row r="253" spans="1:116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</row>
    <row r="254" spans="1:116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</row>
    <row r="255" spans="1:116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</row>
    <row r="256" spans="1:116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</row>
    <row r="257" spans="1:116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</row>
    <row r="258" spans="1:116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</row>
    <row r="259" spans="1:116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</row>
    <row r="260" spans="1:116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</row>
    <row r="261" spans="1:116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</row>
    <row r="262" spans="1:116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</row>
    <row r="263" spans="1:116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</row>
    <row r="264" spans="1:116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</row>
    <row r="265" spans="1:116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</row>
    <row r="266" spans="1:116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</row>
    <row r="267" spans="1:116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</row>
    <row r="268" spans="1:116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</row>
    <row r="269" spans="1:116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</row>
    <row r="270" spans="1:116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</row>
    <row r="271" spans="1:116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</row>
    <row r="272" spans="1:116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</row>
    <row r="273" spans="1:116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</row>
    <row r="274" spans="1:116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</row>
    <row r="275" spans="1:116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</row>
    <row r="276" spans="1:116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</row>
    <row r="277" spans="1:116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</row>
    <row r="278" spans="1:116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</row>
    <row r="279" spans="1:116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</row>
    <row r="280" spans="1:116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</row>
    <row r="281" spans="1:116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</row>
    <row r="282" spans="1:116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</row>
    <row r="283" spans="1:116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</row>
    <row r="284" spans="1:116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</row>
    <row r="285" spans="1:116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</row>
    <row r="286" spans="1:116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</row>
    <row r="287" spans="1:116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</row>
    <row r="288" spans="1:116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</row>
    <row r="289" spans="1:116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</row>
    <row r="290" spans="1:116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</row>
    <row r="291" spans="1:116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</row>
    <row r="292" spans="1:116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</row>
    <row r="293" spans="1:116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</row>
    <row r="294" spans="1:116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</row>
    <row r="295" spans="1:116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</row>
    <row r="296" spans="1:116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</row>
    <row r="297" spans="1:116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</row>
    <row r="298" spans="1:116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</row>
    <row r="299" spans="1:116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</row>
    <row r="300" spans="1:116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</row>
    <row r="301" spans="1:116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</row>
    <row r="302" spans="1:116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</row>
    <row r="303" spans="1:116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</row>
    <row r="304" spans="1:116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</row>
    <row r="305" spans="1:116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</row>
    <row r="306" spans="1:116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</row>
    <row r="307" spans="1:116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</row>
    <row r="308" spans="1:116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</row>
    <row r="309" spans="1:116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</row>
    <row r="310" spans="1:116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</row>
    <row r="311" spans="1:116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</row>
    <row r="312" spans="1:116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</row>
    <row r="313" spans="1:116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</row>
    <row r="314" spans="1:116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</row>
    <row r="315" spans="1:116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</row>
    <row r="316" spans="1:116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</row>
    <row r="317" spans="1:116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</row>
    <row r="318" spans="1:116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</row>
    <row r="319" spans="1:116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</row>
    <row r="320" spans="1:116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</row>
    <row r="321" spans="1:116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</row>
    <row r="322" spans="1:116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</row>
    <row r="323" spans="1:116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</row>
    <row r="324" spans="1:116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</row>
    <row r="325" spans="1:116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</row>
    <row r="326" spans="1:116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</row>
    <row r="327" spans="1:116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</row>
    <row r="328" spans="1:116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</row>
    <row r="329" spans="1:116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</row>
    <row r="330" spans="1:116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</row>
    <row r="331" spans="1:116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</row>
    <row r="332" spans="1:116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</row>
    <row r="333" spans="1:116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</row>
    <row r="334" spans="1:116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</row>
    <row r="335" spans="1:116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</row>
    <row r="336" spans="1:116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</row>
    <row r="337" spans="1:116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</row>
    <row r="338" spans="1:116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</row>
    <row r="339" spans="1:116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</row>
    <row r="340" spans="1:116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</row>
    <row r="341" spans="1:116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</row>
    <row r="342" spans="1:116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</row>
    <row r="343" spans="1:116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</row>
    <row r="344" spans="1:116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</row>
    <row r="345" spans="1:116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</row>
    <row r="346" spans="1:116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</row>
    <row r="347" spans="1:116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</row>
    <row r="348" spans="1:116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</row>
    <row r="349" spans="1:116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</row>
    <row r="350" spans="1:116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</row>
    <row r="351" spans="1:116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</row>
    <row r="352" spans="1:116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</row>
    <row r="353" spans="1:116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</row>
    <row r="354" spans="1:116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</row>
    <row r="355" spans="1:116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</row>
    <row r="356" spans="1:116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</row>
    <row r="357" spans="1:116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</row>
    <row r="358" spans="1:116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</row>
    <row r="359" spans="1:116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</row>
    <row r="360" spans="1:116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</row>
    <row r="361" spans="1:116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</row>
    <row r="362" spans="1:116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</row>
    <row r="363" spans="1:116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</row>
    <row r="364" spans="1:116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</row>
    <row r="365" spans="1:116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</row>
    <row r="366" spans="1:116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</row>
    <row r="367" spans="1:116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</row>
    <row r="368" spans="1:116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</row>
    <row r="369" spans="1:116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</row>
    <row r="370" spans="1:116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</row>
    <row r="371" spans="1:116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</row>
    <row r="372" spans="1:116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</row>
    <row r="373" spans="1:116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</row>
    <row r="374" spans="1:116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</row>
    <row r="375" spans="1:116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</row>
    <row r="376" spans="1:116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</row>
    <row r="377" spans="1:116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</row>
    <row r="378" spans="1:116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</row>
    <row r="379" spans="1:116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</row>
    <row r="380" spans="1:116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</row>
    <row r="381" spans="1:116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</row>
    <row r="382" spans="1:116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</row>
    <row r="383" spans="1:116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</row>
    <row r="384" spans="1:116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</row>
    <row r="385" spans="1:116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</row>
    <row r="386" spans="1:116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</row>
    <row r="387" spans="1:116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</row>
    <row r="388" spans="1:116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</row>
    <row r="389" spans="1:116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</row>
    <row r="390" spans="1:116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</row>
    <row r="391" spans="1:116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</row>
    <row r="392" spans="1:116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</row>
    <row r="393" spans="1:116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</row>
    <row r="394" spans="1:116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</row>
    <row r="395" spans="1:116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</row>
    <row r="396" spans="1:116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</row>
    <row r="397" spans="1:116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</row>
    <row r="398" spans="1:116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</row>
    <row r="399" spans="1:116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</row>
    <row r="400" spans="1:116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</row>
    <row r="401" spans="1:116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</row>
    <row r="402" spans="1:116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</row>
    <row r="403" spans="1:116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</row>
    <row r="404" spans="1:116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</row>
    <row r="405" spans="1:116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</row>
    <row r="406" spans="1:116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</row>
    <row r="407" spans="1:116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</row>
    <row r="408" spans="1:116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</row>
    <row r="409" spans="1:116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</row>
    <row r="410" spans="1:116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</row>
    <row r="411" spans="1:116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</row>
    <row r="412" spans="1:116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</row>
    <row r="413" spans="1:116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</row>
    <row r="414" spans="1:116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</row>
    <row r="415" spans="1:116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</row>
    <row r="416" spans="1:116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</row>
    <row r="417" spans="1:116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</row>
    <row r="418" spans="1:116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</row>
    <row r="419" spans="1:116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</row>
    <row r="420" spans="1:116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</row>
    <row r="421" spans="1:116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</row>
    <row r="422" spans="1:116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</row>
    <row r="423" spans="1:116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</row>
    <row r="424" spans="1:116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</row>
    <row r="425" spans="1:116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</row>
    <row r="426" spans="1:116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</row>
    <row r="427" spans="1:116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</row>
    <row r="428" spans="1:116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</row>
    <row r="429" spans="1:116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</row>
    <row r="430" spans="1:116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</row>
    <row r="431" spans="1:116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</row>
    <row r="432" spans="1:116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</row>
    <row r="433" spans="1:116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</row>
    <row r="434" spans="1:116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</row>
    <row r="435" spans="1:116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</row>
    <row r="436" spans="1:116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</row>
    <row r="437" spans="1:116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</row>
    <row r="438" spans="1:116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</row>
    <row r="439" spans="1:116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</row>
    <row r="440" spans="1:116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</row>
    <row r="441" spans="1:116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</row>
    <row r="442" spans="1:116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</row>
    <row r="443" spans="1:116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</row>
    <row r="444" spans="1:116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</row>
    <row r="445" spans="1:116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</row>
    <row r="446" spans="1:116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</row>
    <row r="447" spans="1:116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</row>
    <row r="448" spans="1:116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</row>
    <row r="449" spans="1:116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</row>
    <row r="450" spans="1:116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</row>
    <row r="451" spans="1:116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</row>
    <row r="452" spans="1:116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</row>
    <row r="453" spans="1:116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</row>
    <row r="454" spans="1:116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</row>
    <row r="455" spans="1:116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</row>
    <row r="456" spans="1:116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</row>
    <row r="457" spans="1:116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</row>
    <row r="458" spans="1:116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</row>
    <row r="459" spans="1:116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</row>
    <row r="460" spans="1:116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</row>
    <row r="461" spans="1:116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</row>
    <row r="462" spans="1:116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</row>
    <row r="463" spans="1:116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</row>
    <row r="464" spans="1:116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</row>
    <row r="465" spans="1:116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</row>
    <row r="466" spans="1:116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</row>
    <row r="467" spans="1:116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</row>
    <row r="468" spans="1:116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</row>
    <row r="469" spans="1:116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</row>
    <row r="470" spans="1:116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</row>
    <row r="471" spans="1:116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</row>
    <row r="472" spans="1:116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</row>
    <row r="473" spans="1:116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</row>
    <row r="474" spans="1:116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</row>
    <row r="475" spans="1:116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</row>
    <row r="476" spans="1:116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</row>
    <row r="477" spans="1:116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</row>
    <row r="478" spans="1:116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</row>
    <row r="479" spans="1:116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</row>
    <row r="480" spans="1:116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</row>
    <row r="481" spans="1:116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</row>
    <row r="482" spans="1:116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</row>
    <row r="483" spans="1:116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</row>
    <row r="484" spans="1:116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</row>
    <row r="485" spans="1:116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</row>
    <row r="486" spans="1:116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</row>
    <row r="487" spans="1:116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</row>
    <row r="488" spans="1:116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</row>
    <row r="489" spans="1:116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</row>
    <row r="490" spans="1:116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</row>
    <row r="491" spans="1:116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</row>
    <row r="492" spans="1:116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</row>
    <row r="493" spans="1:116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</row>
    <row r="494" spans="1:116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</row>
    <row r="495" spans="1:116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</row>
    <row r="496" spans="1:116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</row>
    <row r="497" spans="1:116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</row>
    <row r="498" spans="1:116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</row>
    <row r="499" spans="1:116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</row>
    <row r="500" spans="1:116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</row>
    <row r="501" spans="1:116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</row>
    <row r="502" spans="1:116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</row>
    <row r="503" spans="1:116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</row>
    <row r="504" spans="1:116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</row>
    <row r="505" spans="1:116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</row>
    <row r="506" spans="1:116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</row>
    <row r="507" spans="1:116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</row>
    <row r="508" spans="1:116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</row>
    <row r="509" spans="1:116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</row>
    <row r="510" spans="1:116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</row>
    <row r="511" spans="1:116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</row>
    <row r="512" spans="1:116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</row>
    <row r="513" spans="1:116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</row>
    <row r="514" spans="1:116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</row>
    <row r="515" spans="1:116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</row>
    <row r="516" spans="1:116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</row>
    <row r="517" spans="1:116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</row>
    <row r="518" spans="1:116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</row>
    <row r="519" spans="1:116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</row>
    <row r="520" spans="1:116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</row>
    <row r="521" spans="1:116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</row>
    <row r="522" spans="1:116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</row>
    <row r="523" spans="1:116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</row>
    <row r="524" spans="1:116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</row>
    <row r="525" spans="1:116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</row>
    <row r="526" spans="1:116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</row>
    <row r="527" spans="1:116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</row>
    <row r="528" spans="1:116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</row>
    <row r="529" spans="1:116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</row>
    <row r="530" spans="1:116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</row>
    <row r="531" spans="1:116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</row>
    <row r="532" spans="1:116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</row>
    <row r="533" spans="1:116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</row>
    <row r="534" spans="1:116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</row>
    <row r="535" spans="1:116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</row>
    <row r="536" spans="1:116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</row>
    <row r="537" spans="1:116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</row>
    <row r="538" spans="1:116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</row>
    <row r="539" spans="1:116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</row>
    <row r="540" spans="1:116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</row>
    <row r="541" spans="1:116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</row>
    <row r="542" spans="1:116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</row>
    <row r="543" spans="1:116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</row>
    <row r="544" spans="1:116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</row>
    <row r="545" spans="1:116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</row>
    <row r="546" spans="1:116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</row>
    <row r="547" spans="1:116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</row>
    <row r="548" spans="1:116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</row>
    <row r="549" spans="1:116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</row>
    <row r="550" spans="1:116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</row>
    <row r="551" spans="1:116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</row>
    <row r="552" spans="1:116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</row>
    <row r="553" spans="1:116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</row>
    <row r="554" spans="1:116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</row>
    <row r="555" spans="1:116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</row>
    <row r="556" spans="1:116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</row>
    <row r="557" spans="1:116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</row>
    <row r="558" spans="1:116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</row>
    <row r="559" spans="1:116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</row>
    <row r="560" spans="1:116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</row>
    <row r="561" spans="1:116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</row>
    <row r="562" spans="1:116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</row>
    <row r="563" spans="1:116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</row>
    <row r="564" spans="1:116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</row>
    <row r="565" spans="1:116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</row>
    <row r="566" spans="1:116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</row>
    <row r="567" spans="1:116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</row>
    <row r="568" spans="1:116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</row>
    <row r="569" spans="1:116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</row>
    <row r="570" spans="1:116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</row>
    <row r="571" spans="1:116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</row>
    <row r="572" spans="1:116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</row>
    <row r="573" spans="1:116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</row>
    <row r="574" spans="1:116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</row>
    <row r="575" spans="1:116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</row>
    <row r="576" spans="1:116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</row>
    <row r="577" spans="1:116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</row>
    <row r="578" spans="1:116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</row>
    <row r="579" spans="1:116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</row>
    <row r="580" spans="1:116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</row>
    <row r="581" spans="1:116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</row>
    <row r="582" spans="1:116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</row>
    <row r="583" spans="1:116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</row>
    <row r="584" spans="1:116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</row>
    <row r="585" spans="1:116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</row>
    <row r="586" spans="1:116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</row>
    <row r="587" spans="1:116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</row>
    <row r="588" spans="1:116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</row>
    <row r="589" spans="1:116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</row>
    <row r="590" spans="1:116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</row>
    <row r="591" spans="1:116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</row>
    <row r="592" spans="1:116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</row>
    <row r="593" spans="1:116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</row>
    <row r="594" spans="1:116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</row>
    <row r="595" spans="1:116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</row>
    <row r="596" spans="1:116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</row>
    <row r="597" spans="1:116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</row>
    <row r="598" spans="1:116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</row>
    <row r="599" spans="1:116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</row>
    <row r="600" spans="1:116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</row>
    <row r="601" spans="1:116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</row>
    <row r="602" spans="1:116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</row>
    <row r="603" spans="1:116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</row>
    <row r="604" spans="1:116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</row>
    <row r="605" spans="1:116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</row>
    <row r="606" spans="1:116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</row>
    <row r="607" spans="1:116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</row>
    <row r="608" spans="1:116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</row>
    <row r="609" spans="1:116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</row>
    <row r="610" spans="1:116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</row>
    <row r="611" spans="1:116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</row>
    <row r="612" spans="1:116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</row>
    <row r="613" spans="1:116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</row>
    <row r="614" spans="1:116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</row>
    <row r="615" spans="1:116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</row>
    <row r="616" spans="1:116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</row>
    <row r="617" spans="1:116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</row>
    <row r="618" spans="1:116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</row>
    <row r="619" spans="1:116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</row>
    <row r="620" spans="1:116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</row>
    <row r="621" spans="1:116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</row>
    <row r="622" spans="1:116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</row>
    <row r="623" spans="1:116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</row>
    <row r="624" spans="1:116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</row>
    <row r="625" spans="1:116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</row>
    <row r="626" spans="1:116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</row>
    <row r="627" spans="1:116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</row>
    <row r="628" spans="1:116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</row>
    <row r="629" spans="1:116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</row>
    <row r="630" spans="1:116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</row>
    <row r="631" spans="1:116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</row>
    <row r="632" spans="1:116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</row>
    <row r="633" spans="1:116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</row>
    <row r="634" spans="1:116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</row>
    <row r="635" spans="1:116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</row>
    <row r="636" spans="1:116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</row>
    <row r="637" spans="1:116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</row>
    <row r="638" spans="1:116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</row>
    <row r="639" spans="1:116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</row>
    <row r="640" spans="1:116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</row>
    <row r="641" spans="1:116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</row>
    <row r="642" spans="1:116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</row>
    <row r="643" spans="1:116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</row>
    <row r="644" spans="1:116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</row>
    <row r="645" spans="1:116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</row>
    <row r="646" spans="1:116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</row>
    <row r="647" spans="1:116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</row>
    <row r="648" spans="1:116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</row>
    <row r="649" spans="1:116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</row>
    <row r="650" spans="1:116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</row>
    <row r="651" spans="1:116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</row>
    <row r="652" spans="1:116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</row>
    <row r="653" spans="1:116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</row>
    <row r="654" spans="1:116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</row>
    <row r="655" spans="1:116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</row>
    <row r="656" spans="1:116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</row>
    <row r="657" spans="1:116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</row>
    <row r="658" spans="1:116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</row>
    <row r="659" spans="1:116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</row>
    <row r="660" spans="1:116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</row>
    <row r="661" spans="1:116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</row>
    <row r="662" spans="1:116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</row>
    <row r="663" spans="1:116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</row>
    <row r="664" spans="1:116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</row>
    <row r="665" spans="1:116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</row>
    <row r="666" spans="1:116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</row>
    <row r="667" spans="1:116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</row>
    <row r="668" spans="1:116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</row>
    <row r="669" spans="1:116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</row>
    <row r="670" spans="1:116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</row>
    <row r="671" spans="1:116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</row>
    <row r="672" spans="1:116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</row>
    <row r="673" spans="1:116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</row>
    <row r="674" spans="1:116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</row>
    <row r="675" spans="1:116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</row>
    <row r="676" spans="1:116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</row>
    <row r="677" spans="1:116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</row>
    <row r="678" spans="1:116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</row>
    <row r="679" spans="1:116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</row>
    <row r="680" spans="1:116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</row>
    <row r="681" spans="1:116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</row>
    <row r="682" spans="1:116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</row>
    <row r="683" spans="1:116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</row>
    <row r="684" spans="1:116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</row>
    <row r="685" spans="1:116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</row>
    <row r="686" spans="1:116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</row>
    <row r="687" spans="1:116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</row>
    <row r="688" spans="1:116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</row>
    <row r="689" spans="1:116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</row>
    <row r="690" spans="1:116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</row>
    <row r="691" spans="1:116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</row>
    <row r="692" spans="1:116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</row>
    <row r="693" spans="1:116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</row>
    <row r="694" spans="1:116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</row>
    <row r="695" spans="1:116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</row>
    <row r="696" spans="1:116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</row>
    <row r="697" spans="1:116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</row>
    <row r="698" spans="1:116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</row>
    <row r="699" spans="1:116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</row>
    <row r="700" spans="1:116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</row>
    <row r="701" spans="1:116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</row>
    <row r="702" spans="1:116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</row>
    <row r="703" spans="1:116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</row>
    <row r="704" spans="1:116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</row>
    <row r="705" spans="1:116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</row>
    <row r="706" spans="1:116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</row>
    <row r="707" spans="1:116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</row>
    <row r="708" spans="1:116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</row>
    <row r="709" spans="1:116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</row>
    <row r="710" spans="1:116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</row>
    <row r="711" spans="1:116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</row>
    <row r="712" spans="1:116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</row>
    <row r="713" spans="1:116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</row>
    <row r="714" spans="1:116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</row>
    <row r="715" spans="1:116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</row>
    <row r="716" spans="1:116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</row>
    <row r="717" spans="1:116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</row>
    <row r="718" spans="1:116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</row>
    <row r="719" spans="1:116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</row>
    <row r="720" spans="1:116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</row>
    <row r="721" spans="1:116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</row>
    <row r="722" spans="1:116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</row>
    <row r="723" spans="1:116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</row>
    <row r="724" spans="1:116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</row>
    <row r="725" spans="1:116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</row>
    <row r="726" spans="1:116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</row>
    <row r="727" spans="1:116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</row>
    <row r="728" spans="1:116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</row>
    <row r="729" spans="1:116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</row>
    <row r="730" spans="1:116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</row>
    <row r="731" spans="1:116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</row>
    <row r="732" spans="1:116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</row>
    <row r="733" spans="1:116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</row>
    <row r="734" spans="1:116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</row>
    <row r="735" spans="1:116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</row>
    <row r="736" spans="1:116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</row>
    <row r="737" spans="1:116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</row>
    <row r="738" spans="1:116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</row>
    <row r="739" spans="1:116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</row>
    <row r="740" spans="1:116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</row>
    <row r="741" spans="1:116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</row>
    <row r="742" spans="1:116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</row>
    <row r="743" spans="1:116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</row>
    <row r="744" spans="1:116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</row>
    <row r="745" spans="1:116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</row>
    <row r="746" spans="1:116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</row>
    <row r="747" spans="1:116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</row>
    <row r="748" spans="1:116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</row>
    <row r="749" spans="1:116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</row>
    <row r="750" spans="1:116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</row>
    <row r="751" spans="1:116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</row>
    <row r="752" spans="1:116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</row>
    <row r="753" spans="1:116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</row>
    <row r="754" spans="1:116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</row>
    <row r="755" spans="1:116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</row>
    <row r="756" spans="1:116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</row>
    <row r="757" spans="1:116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</row>
    <row r="758" spans="1:116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</row>
    <row r="759" spans="1:116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</row>
    <row r="760" spans="1:116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</row>
    <row r="761" spans="1:116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</row>
    <row r="762" spans="1:116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</row>
    <row r="763" spans="1:116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</row>
    <row r="764" spans="1:116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</row>
    <row r="765" spans="1:116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</row>
    <row r="766" spans="1:116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</row>
    <row r="767" spans="1:116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</row>
    <row r="768" spans="1:116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</row>
    <row r="769" spans="1:116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</row>
    <row r="770" spans="1:116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</row>
    <row r="771" spans="1:116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</row>
    <row r="772" spans="1:116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</row>
    <row r="773" spans="1:116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</row>
    <row r="774" spans="1:116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</row>
    <row r="775" spans="1:116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</row>
    <row r="776" spans="1:116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</row>
    <row r="777" spans="1:116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</row>
    <row r="778" spans="1:116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</row>
    <row r="779" spans="1:116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</row>
    <row r="780" spans="1:116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</row>
    <row r="781" spans="1:116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</row>
    <row r="782" spans="1:116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</row>
    <row r="783" spans="1:116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</row>
    <row r="784" spans="1:116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</row>
    <row r="785" spans="1:116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</row>
    <row r="786" spans="1:116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</row>
    <row r="787" spans="1:116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</row>
    <row r="788" spans="1:116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</row>
    <row r="789" spans="1:116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</row>
    <row r="790" spans="1:116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</row>
    <row r="791" spans="1:116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</row>
    <row r="792" spans="1:116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</row>
    <row r="793" spans="1:116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</row>
    <row r="794" spans="1:116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</row>
    <row r="795" spans="1:116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</row>
    <row r="796" spans="1:116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</row>
    <row r="797" spans="1:116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</row>
    <row r="798" spans="1:116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</row>
    <row r="799" spans="1:116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</row>
    <row r="800" spans="1:116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</row>
    <row r="801" spans="1:116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</row>
    <row r="802" spans="1:116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</row>
    <row r="803" spans="1:116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</row>
    <row r="804" spans="1:116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</row>
    <row r="805" spans="1:116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</row>
    <row r="806" spans="1:116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</row>
    <row r="807" spans="1:116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</row>
    <row r="808" spans="1:116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</row>
    <row r="809" spans="1:116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</row>
    <row r="810" spans="1:116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</row>
    <row r="811" spans="1:116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</row>
    <row r="812" spans="1:116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</row>
    <row r="813" spans="1:116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</row>
    <row r="814" spans="1:116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</row>
    <row r="815" spans="1:116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</row>
    <row r="816" spans="1:116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</row>
    <row r="817" spans="1:116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</row>
    <row r="818" spans="1:116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</row>
    <row r="819" spans="1:116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</row>
    <row r="820" spans="1:116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</row>
    <row r="821" spans="1:116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</row>
    <row r="822" spans="1:116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</row>
    <row r="823" spans="1:116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</row>
    <row r="824" spans="1:116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</row>
    <row r="825" spans="1:116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</row>
    <row r="826" spans="1:116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</row>
    <row r="827" spans="1:116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</row>
    <row r="828" spans="1:116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</row>
    <row r="829" spans="1:116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</row>
    <row r="830" spans="1:116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</row>
    <row r="831" spans="1:116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</row>
    <row r="832" spans="1:116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</row>
    <row r="833" spans="1:116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</row>
    <row r="834" spans="1:116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</row>
    <row r="835" spans="1:116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</row>
    <row r="836" spans="1:116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</row>
    <row r="837" spans="1:116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</row>
    <row r="838" spans="1:116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</row>
    <row r="839" spans="1:116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</row>
    <row r="840" spans="1:116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</row>
    <row r="841" spans="1:116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</row>
    <row r="842" spans="1:116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</row>
    <row r="843" spans="1:116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</row>
    <row r="844" spans="1:116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</row>
    <row r="845" spans="1:116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</row>
    <row r="846" spans="1:116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</row>
    <row r="847" spans="1:116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</row>
    <row r="848" spans="1:116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</row>
    <row r="849" spans="1:116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</row>
    <row r="850" spans="1:116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</row>
    <row r="851" spans="1:116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</row>
    <row r="852" spans="1:116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</row>
    <row r="853" spans="1:116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</row>
    <row r="854" spans="1:116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</row>
    <row r="855" spans="1:116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</row>
    <row r="856" spans="1:116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</row>
    <row r="857" spans="1:116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</row>
    <row r="858" spans="1:116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</row>
    <row r="859" spans="1:116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</row>
    <row r="860" spans="1:116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</row>
    <row r="861" spans="1:116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</row>
    <row r="862" spans="1:116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</row>
    <row r="863" spans="1:116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</row>
    <row r="864" spans="1:116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</row>
    <row r="865" spans="1:116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</row>
    <row r="866" spans="1:116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</row>
    <row r="867" spans="1:116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</row>
    <row r="868" spans="1:116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</row>
    <row r="869" spans="1:116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</row>
    <row r="870" spans="1:116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</row>
    <row r="871" spans="1:116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</row>
    <row r="872" spans="1:116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</row>
    <row r="873" spans="1:116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</row>
    <row r="874" spans="1:116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</row>
    <row r="875" spans="1:116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</row>
    <row r="876" spans="1:116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</row>
    <row r="877" spans="1:116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</row>
    <row r="878" spans="1:116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</row>
    <row r="879" spans="1:116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</row>
    <row r="880" spans="1:116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</row>
    <row r="881" spans="1:116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</row>
    <row r="882" spans="1:116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</row>
    <row r="883" spans="1:116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</row>
    <row r="884" spans="1:116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</row>
    <row r="885" spans="1:116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</row>
    <row r="886" spans="1:116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</row>
    <row r="887" spans="1:116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</row>
    <row r="888" spans="1:116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</row>
    <row r="889" spans="1:116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</row>
    <row r="890" spans="1:116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</row>
    <row r="891" spans="1:116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</row>
    <row r="892" spans="1:116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</row>
    <row r="893" spans="1:116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</row>
    <row r="894" spans="1:116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</row>
    <row r="895" spans="1:116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</row>
    <row r="896" spans="1:116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</row>
    <row r="897" spans="1:116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</row>
    <row r="898" spans="1:116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</row>
    <row r="899" spans="1:116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</row>
    <row r="900" spans="1:116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</row>
    <row r="901" spans="1:116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</row>
    <row r="902" spans="1:116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</row>
    <row r="903" spans="1:116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</row>
    <row r="904" spans="1:116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</row>
    <row r="905" spans="1:116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</row>
    <row r="906" spans="1:116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</row>
    <row r="907" spans="1:116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</row>
    <row r="908" spans="1:116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</row>
    <row r="909" spans="1:116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</row>
    <row r="910" spans="1:116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</row>
    <row r="911" spans="1:116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</row>
    <row r="912" spans="1:116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</row>
    <row r="913" spans="1:116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</row>
    <row r="914" spans="1:116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</row>
    <row r="915" spans="1:116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</row>
    <row r="916" spans="1:116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</row>
    <row r="917" spans="1:116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</row>
    <row r="918" spans="1:116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</row>
    <row r="919" spans="1:116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</row>
    <row r="920" spans="1:116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</row>
    <row r="921" spans="1:116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</row>
    <row r="922" spans="1:116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</row>
    <row r="923" spans="1:116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</row>
    <row r="924" spans="1:116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</row>
    <row r="925" spans="1:116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</row>
    <row r="926" spans="1:116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</row>
    <row r="927" spans="1:116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</row>
    <row r="928" spans="1:116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</row>
    <row r="929" spans="1:116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</row>
    <row r="930" spans="1:116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</row>
    <row r="931" spans="1:116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</row>
    <row r="932" spans="1:116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</row>
    <row r="933" spans="1:116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</row>
    <row r="934" spans="1:116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</row>
    <row r="935" spans="1:116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</row>
    <row r="936" spans="1:116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</row>
    <row r="937" spans="1:116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</row>
    <row r="938" spans="1:116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</row>
    <row r="939" spans="1:116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</row>
    <row r="940" spans="1:116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</row>
    <row r="941" spans="1:116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</row>
    <row r="942" spans="1:116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</row>
    <row r="943" spans="1:116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</row>
    <row r="944" spans="1:116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</row>
    <row r="945" spans="1:116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  <c r="CW945" s="1"/>
      <c r="CX945" s="1"/>
      <c r="CY945" s="1"/>
      <c r="CZ945" s="1"/>
      <c r="DA945" s="1"/>
      <c r="DB945" s="1"/>
      <c r="DC945" s="1"/>
      <c r="DD945" s="1"/>
      <c r="DE945" s="1"/>
      <c r="DF945" s="1"/>
      <c r="DG945" s="1"/>
      <c r="DH945" s="1"/>
      <c r="DI945" s="1"/>
      <c r="DJ945" s="1"/>
      <c r="DK945" s="1"/>
      <c r="DL945" s="1"/>
    </row>
    <row r="946" spans="1:116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  <c r="CW946" s="1"/>
      <c r="CX946" s="1"/>
      <c r="CY946" s="1"/>
      <c r="CZ946" s="1"/>
      <c r="DA946" s="1"/>
      <c r="DB946" s="1"/>
      <c r="DC946" s="1"/>
      <c r="DD946" s="1"/>
      <c r="DE946" s="1"/>
      <c r="DF946" s="1"/>
      <c r="DG946" s="1"/>
      <c r="DH946" s="1"/>
      <c r="DI946" s="1"/>
      <c r="DJ946" s="1"/>
      <c r="DK946" s="1"/>
      <c r="DL946" s="1"/>
    </row>
    <row r="947" spans="1:116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</row>
    <row r="948" spans="1:116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</row>
    <row r="949" spans="1:116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</row>
    <row r="950" spans="1:116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  <c r="CW950" s="1"/>
      <c r="CX950" s="1"/>
      <c r="CY950" s="1"/>
      <c r="CZ950" s="1"/>
      <c r="DA950" s="1"/>
      <c r="DB950" s="1"/>
      <c r="DC950" s="1"/>
      <c r="DD950" s="1"/>
      <c r="DE950" s="1"/>
      <c r="DF950" s="1"/>
      <c r="DG950" s="1"/>
      <c r="DH950" s="1"/>
      <c r="DI950" s="1"/>
      <c r="DJ950" s="1"/>
      <c r="DK950" s="1"/>
      <c r="DL950" s="1"/>
    </row>
    <row r="951" spans="1:116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  <c r="CW951" s="1"/>
      <c r="CX951" s="1"/>
      <c r="CY951" s="1"/>
      <c r="CZ951" s="1"/>
      <c r="DA951" s="1"/>
      <c r="DB951" s="1"/>
      <c r="DC951" s="1"/>
      <c r="DD951" s="1"/>
      <c r="DE951" s="1"/>
      <c r="DF951" s="1"/>
      <c r="DG951" s="1"/>
      <c r="DH951" s="1"/>
      <c r="DI951" s="1"/>
      <c r="DJ951" s="1"/>
      <c r="DK951" s="1"/>
      <c r="DL951" s="1"/>
    </row>
    <row r="952" spans="1:116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</row>
    <row r="953" spans="1:116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  <c r="CW953" s="1"/>
      <c r="CX953" s="1"/>
      <c r="CY953" s="1"/>
      <c r="CZ953" s="1"/>
      <c r="DA953" s="1"/>
      <c r="DB953" s="1"/>
      <c r="DC953" s="1"/>
      <c r="DD953" s="1"/>
      <c r="DE953" s="1"/>
      <c r="DF953" s="1"/>
      <c r="DG953" s="1"/>
      <c r="DH953" s="1"/>
      <c r="DI953" s="1"/>
      <c r="DJ953" s="1"/>
      <c r="DK953" s="1"/>
      <c r="DL953" s="1"/>
    </row>
    <row r="954" spans="1:116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  <c r="CW954" s="1"/>
      <c r="CX954" s="1"/>
      <c r="CY954" s="1"/>
      <c r="CZ954" s="1"/>
      <c r="DA954" s="1"/>
      <c r="DB954" s="1"/>
      <c r="DC954" s="1"/>
      <c r="DD954" s="1"/>
      <c r="DE954" s="1"/>
      <c r="DF954" s="1"/>
      <c r="DG954" s="1"/>
      <c r="DH954" s="1"/>
      <c r="DI954" s="1"/>
      <c r="DJ954" s="1"/>
      <c r="DK954" s="1"/>
      <c r="DL954" s="1"/>
    </row>
    <row r="955" spans="1:116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  <c r="CW955" s="1"/>
      <c r="CX955" s="1"/>
      <c r="CY955" s="1"/>
      <c r="CZ955" s="1"/>
      <c r="DA955" s="1"/>
      <c r="DB955" s="1"/>
      <c r="DC955" s="1"/>
      <c r="DD955" s="1"/>
      <c r="DE955" s="1"/>
      <c r="DF955" s="1"/>
      <c r="DG955" s="1"/>
      <c r="DH955" s="1"/>
      <c r="DI955" s="1"/>
      <c r="DJ955" s="1"/>
      <c r="DK955" s="1"/>
      <c r="DL955" s="1"/>
    </row>
    <row r="956" spans="1:116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  <c r="CW956" s="1"/>
      <c r="CX956" s="1"/>
      <c r="CY956" s="1"/>
      <c r="CZ956" s="1"/>
      <c r="DA956" s="1"/>
      <c r="DB956" s="1"/>
      <c r="DC956" s="1"/>
      <c r="DD956" s="1"/>
      <c r="DE956" s="1"/>
      <c r="DF956" s="1"/>
      <c r="DG956" s="1"/>
      <c r="DH956" s="1"/>
      <c r="DI956" s="1"/>
      <c r="DJ956" s="1"/>
      <c r="DK956" s="1"/>
      <c r="DL956" s="1"/>
    </row>
    <row r="957" spans="1:116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</row>
    <row r="958" spans="1:116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</row>
    <row r="959" spans="1:116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</row>
    <row r="960" spans="1:116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</row>
    <row r="961" spans="1:116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</row>
    <row r="962" spans="1:116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</row>
    <row r="963" spans="1:116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</row>
    <row r="964" spans="1:116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</row>
    <row r="965" spans="1:116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</row>
    <row r="966" spans="1:116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</row>
    <row r="967" spans="1:116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</row>
    <row r="968" spans="1:116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</row>
    <row r="969" spans="1:116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</row>
    <row r="970" spans="1:116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</row>
    <row r="971" spans="1:116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</row>
    <row r="972" spans="1:116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</row>
    <row r="973" spans="1:116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</row>
    <row r="974" spans="1:116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</row>
    <row r="975" spans="1:116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</row>
    <row r="976" spans="1:116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</row>
    <row r="977" spans="1:116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</row>
    <row r="978" spans="1:116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</row>
    <row r="979" spans="1:116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</row>
    <row r="980" spans="1:116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</row>
    <row r="981" spans="1:116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</row>
    <row r="982" spans="1:116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</row>
    <row r="983" spans="1:116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  <c r="CW983" s="1"/>
      <c r="CX983" s="1"/>
      <c r="CY983" s="1"/>
      <c r="CZ983" s="1"/>
      <c r="DA983" s="1"/>
      <c r="DB983" s="1"/>
      <c r="DC983" s="1"/>
      <c r="DD983" s="1"/>
      <c r="DE983" s="1"/>
      <c r="DF983" s="1"/>
      <c r="DG983" s="1"/>
      <c r="DH983" s="1"/>
      <c r="DI983" s="1"/>
      <c r="DJ983" s="1"/>
      <c r="DK983" s="1"/>
      <c r="DL983" s="1"/>
    </row>
    <row r="984" spans="1:116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  <c r="CW984" s="1"/>
      <c r="CX984" s="1"/>
      <c r="CY984" s="1"/>
      <c r="CZ984" s="1"/>
      <c r="DA984" s="1"/>
      <c r="DB984" s="1"/>
      <c r="DC984" s="1"/>
      <c r="DD984" s="1"/>
      <c r="DE984" s="1"/>
      <c r="DF984" s="1"/>
      <c r="DG984" s="1"/>
      <c r="DH984" s="1"/>
      <c r="DI984" s="1"/>
      <c r="DJ984" s="1"/>
      <c r="DK984" s="1"/>
      <c r="DL984" s="1"/>
    </row>
    <row r="985" spans="1:116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  <c r="CW985" s="1"/>
      <c r="CX985" s="1"/>
      <c r="CY985" s="1"/>
      <c r="CZ985" s="1"/>
      <c r="DA985" s="1"/>
      <c r="DB985" s="1"/>
      <c r="DC985" s="1"/>
      <c r="DD985" s="1"/>
      <c r="DE985" s="1"/>
      <c r="DF985" s="1"/>
      <c r="DG985" s="1"/>
      <c r="DH985" s="1"/>
      <c r="DI985" s="1"/>
      <c r="DJ985" s="1"/>
      <c r="DK985" s="1"/>
      <c r="DL985" s="1"/>
    </row>
    <row r="986" spans="1:116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</row>
    <row r="987" spans="1:116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</row>
    <row r="988" spans="1:116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</row>
    <row r="989" spans="1:116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  <c r="CW989" s="1"/>
      <c r="CX989" s="1"/>
      <c r="CY989" s="1"/>
      <c r="CZ989" s="1"/>
      <c r="DA989" s="1"/>
      <c r="DB989" s="1"/>
      <c r="DC989" s="1"/>
      <c r="DD989" s="1"/>
      <c r="DE989" s="1"/>
      <c r="DF989" s="1"/>
      <c r="DG989" s="1"/>
      <c r="DH989" s="1"/>
      <c r="DI989" s="1"/>
      <c r="DJ989" s="1"/>
      <c r="DK989" s="1"/>
      <c r="DL989" s="1"/>
    </row>
    <row r="990" spans="1:116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  <c r="CW990" s="1"/>
      <c r="CX990" s="1"/>
      <c r="CY990" s="1"/>
      <c r="CZ990" s="1"/>
      <c r="DA990" s="1"/>
      <c r="DB990" s="1"/>
      <c r="DC990" s="1"/>
      <c r="DD990" s="1"/>
      <c r="DE990" s="1"/>
      <c r="DF990" s="1"/>
      <c r="DG990" s="1"/>
      <c r="DH990" s="1"/>
      <c r="DI990" s="1"/>
      <c r="DJ990" s="1"/>
      <c r="DK990" s="1"/>
      <c r="DL990" s="1"/>
    </row>
    <row r="991" spans="1:116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</row>
    <row r="992" spans="1:116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</row>
    <row r="993" spans="1:116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</row>
    <row r="994" spans="1:116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</row>
    <row r="995" spans="1:116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  <c r="CW995" s="1"/>
      <c r="CX995" s="1"/>
      <c r="CY995" s="1"/>
      <c r="CZ995" s="1"/>
      <c r="DA995" s="1"/>
      <c r="DB995" s="1"/>
      <c r="DC995" s="1"/>
      <c r="DD995" s="1"/>
      <c r="DE995" s="1"/>
      <c r="DF995" s="1"/>
      <c r="DG995" s="1"/>
      <c r="DH995" s="1"/>
      <c r="DI995" s="1"/>
      <c r="DJ995" s="1"/>
      <c r="DK995" s="1"/>
      <c r="DL995" s="1"/>
    </row>
    <row r="996" spans="1:116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  <c r="CW996" s="1"/>
      <c r="CX996" s="1"/>
      <c r="CY996" s="1"/>
      <c r="CZ996" s="1"/>
      <c r="DA996" s="1"/>
      <c r="DB996" s="1"/>
      <c r="DC996" s="1"/>
      <c r="DD996" s="1"/>
      <c r="DE996" s="1"/>
      <c r="DF996" s="1"/>
      <c r="DG996" s="1"/>
      <c r="DH996" s="1"/>
      <c r="DI996" s="1"/>
      <c r="DJ996" s="1"/>
      <c r="DK996" s="1"/>
      <c r="DL996" s="1"/>
    </row>
    <row r="997" spans="1:116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</row>
    <row r="998" spans="1:116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</row>
  </sheetData>
  <mergeCells count="5">
    <mergeCell ref="B30:E30"/>
    <mergeCell ref="B20:C20"/>
    <mergeCell ref="B12:G12"/>
    <mergeCell ref="B14:E14"/>
    <mergeCell ref="B15:E15"/>
  </mergeCells>
  <phoneticPr fontId="0" type="noConversion"/>
  <dataValidations count="1">
    <dataValidation type="whole" allowBlank="1" showInputMessage="1" showErrorMessage="1" errorTitle="Day number error" error="Bad day - don't you know the days of the week?" promptTitle="Day number" prompt="Enter a number between 1 and 7" sqref="D25">
      <formula1>1</formula1>
      <formula2>7</formula2>
    </dataValidation>
  </dataValidation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  <colBreaks count="1" manualBreakCount="1">
    <brk id="1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5" r:id="rId4" name="Scroll Bar 21">
              <controlPr defaultSize="0" autoPict="0">
                <anchor moveWithCells="1">
                  <from>
                    <xdr:col>1</xdr:col>
                    <xdr:colOff>0</xdr:colOff>
                    <xdr:row>24</xdr:row>
                    <xdr:rowOff>9525</xdr:rowOff>
                  </from>
                  <to>
                    <xdr:col>2</xdr:col>
                    <xdr:colOff>171450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" r:id="rId5" name="Button 22">
              <controlPr defaultSize="0" print="0" autoFill="0" autoPict="0" macro="[0]!Go_to_Example">
                <anchor moveWithCells="1" sizeWithCells="1">
                  <from>
                    <xdr:col>8</xdr:col>
                    <xdr:colOff>542925</xdr:colOff>
                    <xdr:row>14</xdr:row>
                    <xdr:rowOff>114300</xdr:rowOff>
                  </from>
                  <to>
                    <xdr:col>10</xdr:col>
                    <xdr:colOff>238125</xdr:colOff>
                    <xdr:row>17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6" name="Button 23">
              <controlPr defaultSize="0" print="0" autoFill="0" autoPict="0" macro="[0]!Go_to_Welcome">
                <anchor moveWithCells="1" sizeWithCells="1">
                  <from>
                    <xdr:col>8</xdr:col>
                    <xdr:colOff>571500</xdr:colOff>
                    <xdr:row>11</xdr:row>
                    <xdr:rowOff>152400</xdr:rowOff>
                  </from>
                  <to>
                    <xdr:col>10</xdr:col>
                    <xdr:colOff>228600</xdr:colOff>
                    <xdr:row>14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3152"/>
  <sheetViews>
    <sheetView showFormulas="1" topLeftCell="A8" zoomScaleNormal="100" workbookViewId="0">
      <selection activeCell="G35" sqref="G35"/>
    </sheetView>
  </sheetViews>
  <sheetFormatPr defaultRowHeight="12.75" x14ac:dyDescent="0.2"/>
  <cols>
    <col min="9" max="9" width="11.28515625" customWidth="1"/>
  </cols>
  <sheetData>
    <row r="1" spans="1:9" s="1" customFormat="1" x14ac:dyDescent="0.2"/>
    <row r="2" spans="1:9" s="1" customFormat="1" x14ac:dyDescent="0.2"/>
    <row r="3" spans="1:9" s="1" customFormat="1" x14ac:dyDescent="0.2"/>
    <row r="4" spans="1:9" s="1" customFormat="1" x14ac:dyDescent="0.2"/>
    <row r="5" spans="1:9" s="1" customFormat="1" x14ac:dyDescent="0.2"/>
    <row r="6" spans="1:9" s="1" customFormat="1" x14ac:dyDescent="0.2"/>
    <row r="7" spans="1:9" s="1" customFormat="1" x14ac:dyDescent="0.2"/>
    <row r="8" spans="1:9" s="1" customFormat="1" x14ac:dyDescent="0.2"/>
    <row r="9" spans="1:9" s="1" customFormat="1" x14ac:dyDescent="0.2"/>
    <row r="10" spans="1:9" s="1" customFormat="1" x14ac:dyDescent="0.2"/>
    <row r="11" spans="1:9" s="1" customFormat="1" x14ac:dyDescent="0.2"/>
    <row r="12" spans="1:9" s="1" customFormat="1" x14ac:dyDescent="0.2">
      <c r="B12" s="12" t="s">
        <v>25</v>
      </c>
      <c r="C12" s="12"/>
      <c r="G12" s="26" t="s">
        <v>11</v>
      </c>
      <c r="H12" s="26" t="s">
        <v>12</v>
      </c>
      <c r="I12" s="12"/>
    </row>
    <row r="13" spans="1:9" s="1" customFormat="1" x14ac:dyDescent="0.2">
      <c r="G13" s="27">
        <v>0</v>
      </c>
      <c r="H13" s="38" t="s">
        <v>10</v>
      </c>
    </row>
    <row r="14" spans="1:9" s="1" customFormat="1" x14ac:dyDescent="0.2">
      <c r="G14" s="27">
        <v>35</v>
      </c>
      <c r="H14" s="38" t="s">
        <v>9</v>
      </c>
    </row>
    <row r="15" spans="1:9" s="1" customFormat="1" x14ac:dyDescent="0.2">
      <c r="A15" s="15"/>
      <c r="B15" s="28"/>
      <c r="C15" s="29" t="s">
        <v>49</v>
      </c>
      <c r="D15" s="29"/>
      <c r="E15" s="29" t="s">
        <v>12</v>
      </c>
      <c r="F15" s="15"/>
      <c r="G15" s="27">
        <v>45</v>
      </c>
      <c r="H15" s="38" t="s">
        <v>0</v>
      </c>
    </row>
    <row r="16" spans="1:9" s="1" customFormat="1" x14ac:dyDescent="0.2">
      <c r="A16" s="15"/>
      <c r="B16" s="28" t="s">
        <v>27</v>
      </c>
      <c r="C16" s="14">
        <v>89</v>
      </c>
      <c r="D16" s="30"/>
      <c r="E16" s="30" t="str">
        <f>VLOOKUP(C16,$G$13:$H$24,2)</f>
        <v>A</v>
      </c>
      <c r="F16" s="15"/>
      <c r="G16" s="27">
        <v>50</v>
      </c>
      <c r="H16" s="38" t="s">
        <v>1</v>
      </c>
    </row>
    <row r="17" spans="1:8" s="1" customFormat="1" ht="13.5" thickBot="1" x14ac:dyDescent="0.25">
      <c r="A17" s="15"/>
      <c r="B17" s="28" t="s">
        <v>26</v>
      </c>
      <c r="C17" s="33">
        <v>62</v>
      </c>
      <c r="D17" s="30"/>
      <c r="E17" s="30" t="str">
        <f>VLOOKUP(C17,$G$13:$H$24,2)</f>
        <v>C</v>
      </c>
      <c r="F17" s="15"/>
      <c r="G17" s="27">
        <v>55</v>
      </c>
      <c r="H17" s="38" t="s">
        <v>2</v>
      </c>
    </row>
    <row r="18" spans="1:8" s="1" customFormat="1" ht="13.5" thickBot="1" x14ac:dyDescent="0.25">
      <c r="A18" s="15"/>
      <c r="B18" s="31" t="s">
        <v>28</v>
      </c>
      <c r="C18" s="34">
        <v>44</v>
      </c>
      <c r="D18" s="32"/>
      <c r="E18" s="35" t="str">
        <f>VLOOKUP(C18,$G$13:$H$24,2)</f>
        <v>E</v>
      </c>
      <c r="F18" s="15"/>
      <c r="G18" s="27">
        <v>60</v>
      </c>
      <c r="H18" s="38" t="s">
        <v>3</v>
      </c>
    </row>
    <row r="19" spans="1:8" s="1" customFormat="1" x14ac:dyDescent="0.2">
      <c r="A19" s="15"/>
      <c r="B19" s="15"/>
      <c r="C19" s="15"/>
      <c r="D19" s="15"/>
      <c r="E19" s="15"/>
      <c r="F19" s="15"/>
      <c r="G19" s="27">
        <v>65</v>
      </c>
      <c r="H19" s="38" t="s">
        <v>4</v>
      </c>
    </row>
    <row r="20" spans="1:8" s="1" customFormat="1" x14ac:dyDescent="0.2">
      <c r="G20" s="27">
        <v>70</v>
      </c>
      <c r="H20" s="38" t="s">
        <v>5</v>
      </c>
    </row>
    <row r="21" spans="1:8" s="1" customFormat="1" x14ac:dyDescent="0.2">
      <c r="G21" s="27">
        <v>75</v>
      </c>
      <c r="H21" s="38" t="s">
        <v>6</v>
      </c>
    </row>
    <row r="22" spans="1:8" s="1" customFormat="1" x14ac:dyDescent="0.2">
      <c r="G22" s="27">
        <v>80</v>
      </c>
      <c r="H22" s="38" t="s">
        <v>7</v>
      </c>
    </row>
    <row r="23" spans="1:8" s="1" customFormat="1" x14ac:dyDescent="0.2">
      <c r="G23" s="27">
        <v>90</v>
      </c>
      <c r="H23" s="38" t="s">
        <v>8</v>
      </c>
    </row>
    <row r="24" spans="1:8" s="1" customFormat="1" x14ac:dyDescent="0.2">
      <c r="G24" s="27">
        <v>100</v>
      </c>
      <c r="H24" s="38" t="s">
        <v>13</v>
      </c>
    </row>
    <row r="25" spans="1:8" s="1" customFormat="1" x14ac:dyDescent="0.2"/>
    <row r="26" spans="1:8" s="1" customFormat="1" x14ac:dyDescent="0.2"/>
    <row r="27" spans="1:8" s="1" customFormat="1" x14ac:dyDescent="0.2"/>
    <row r="28" spans="1:8" s="1" customFormat="1" x14ac:dyDescent="0.2"/>
    <row r="29" spans="1:8" s="1" customFormat="1" x14ac:dyDescent="0.2"/>
    <row r="30" spans="1:8" s="1" customFormat="1" x14ac:dyDescent="0.2"/>
    <row r="31" spans="1:8" s="1" customFormat="1" x14ac:dyDescent="0.2"/>
    <row r="32" spans="1:8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2" s="1" customFormat="1" x14ac:dyDescent="0.2"/>
    <row r="43" s="1" customFormat="1" x14ac:dyDescent="0.2"/>
    <row r="44" s="1" customFormat="1" x14ac:dyDescent="0.2"/>
    <row r="45" s="1" customFormat="1" x14ac:dyDescent="0.2"/>
    <row r="46" s="1" customFormat="1" x14ac:dyDescent="0.2"/>
    <row r="47" s="1" customFormat="1" x14ac:dyDescent="0.2"/>
    <row r="48" s="1" customFormat="1" x14ac:dyDescent="0.2"/>
    <row r="49" s="1" customFormat="1" x14ac:dyDescent="0.2"/>
    <row r="50" s="1" customFormat="1" x14ac:dyDescent="0.2"/>
    <row r="51" s="1" customFormat="1" x14ac:dyDescent="0.2"/>
    <row r="52" s="1" customFormat="1" x14ac:dyDescent="0.2"/>
    <row r="53" s="1" customFormat="1" x14ac:dyDescent="0.2"/>
    <row r="54" s="1" customFormat="1" x14ac:dyDescent="0.2"/>
    <row r="55" s="1" customFormat="1" x14ac:dyDescent="0.2"/>
    <row r="56" s="1" customFormat="1" x14ac:dyDescent="0.2"/>
    <row r="57" s="1" customFormat="1" x14ac:dyDescent="0.2"/>
    <row r="58" s="1" customFormat="1" x14ac:dyDescent="0.2"/>
    <row r="59" s="1" customFormat="1" x14ac:dyDescent="0.2"/>
    <row r="60" s="1" customFormat="1" x14ac:dyDescent="0.2"/>
    <row r="61" s="1" customFormat="1" x14ac:dyDescent="0.2"/>
    <row r="62" s="1" customFormat="1" x14ac:dyDescent="0.2"/>
    <row r="63" s="1" customFormat="1" x14ac:dyDescent="0.2"/>
    <row r="64" s="1" customFormat="1" x14ac:dyDescent="0.2"/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  <row r="88" s="1" customFormat="1" x14ac:dyDescent="0.2"/>
    <row r="89" s="1" customFormat="1" x14ac:dyDescent="0.2"/>
    <row r="90" s="1" customFormat="1" x14ac:dyDescent="0.2"/>
    <row r="91" s="1" customFormat="1" x14ac:dyDescent="0.2"/>
    <row r="92" s="1" customFormat="1" x14ac:dyDescent="0.2"/>
    <row r="93" s="1" customFormat="1" x14ac:dyDescent="0.2"/>
    <row r="94" s="1" customFormat="1" x14ac:dyDescent="0.2"/>
    <row r="95" s="1" customFormat="1" x14ac:dyDescent="0.2"/>
    <row r="96" s="1" customFormat="1" x14ac:dyDescent="0.2"/>
    <row r="97" s="1" customFormat="1" x14ac:dyDescent="0.2"/>
    <row r="98" s="1" customFormat="1" x14ac:dyDescent="0.2"/>
    <row r="99" s="1" customFormat="1" x14ac:dyDescent="0.2"/>
    <row r="100" s="1" customFormat="1" x14ac:dyDescent="0.2"/>
    <row r="101" s="1" customFormat="1" x14ac:dyDescent="0.2"/>
    <row r="102" s="1" customFormat="1" x14ac:dyDescent="0.2"/>
    <row r="103" s="1" customFormat="1" x14ac:dyDescent="0.2"/>
    <row r="104" s="1" customFormat="1" x14ac:dyDescent="0.2"/>
    <row r="105" s="1" customFormat="1" x14ac:dyDescent="0.2"/>
    <row r="106" s="1" customFormat="1" x14ac:dyDescent="0.2"/>
    <row r="107" s="1" customFormat="1" x14ac:dyDescent="0.2"/>
    <row r="108" s="1" customFormat="1" x14ac:dyDescent="0.2"/>
    <row r="109" s="1" customFormat="1" x14ac:dyDescent="0.2"/>
    <row r="110" s="1" customFormat="1" x14ac:dyDescent="0.2"/>
    <row r="111" s="1" customFormat="1" x14ac:dyDescent="0.2"/>
    <row r="112" s="1" customFormat="1" x14ac:dyDescent="0.2"/>
    <row r="113" s="1" customFormat="1" x14ac:dyDescent="0.2"/>
    <row r="114" s="1" customFormat="1" x14ac:dyDescent="0.2"/>
    <row r="115" s="1" customFormat="1" x14ac:dyDescent="0.2"/>
    <row r="116" s="1" customFormat="1" x14ac:dyDescent="0.2"/>
    <row r="117" s="1" customFormat="1" x14ac:dyDescent="0.2"/>
    <row r="118" s="1" customFormat="1" x14ac:dyDescent="0.2"/>
    <row r="119" s="1" customFormat="1" x14ac:dyDescent="0.2"/>
    <row r="120" s="1" customFormat="1" x14ac:dyDescent="0.2"/>
    <row r="121" s="1" customFormat="1" x14ac:dyDescent="0.2"/>
    <row r="122" s="1" customFormat="1" x14ac:dyDescent="0.2"/>
    <row r="123" s="1" customFormat="1" x14ac:dyDescent="0.2"/>
    <row r="124" s="1" customFormat="1" x14ac:dyDescent="0.2"/>
    <row r="125" s="1" customFormat="1" x14ac:dyDescent="0.2"/>
    <row r="126" s="1" customFormat="1" x14ac:dyDescent="0.2"/>
    <row r="127" s="1" customFormat="1" x14ac:dyDescent="0.2"/>
    <row r="128" s="1" customFormat="1" x14ac:dyDescent="0.2"/>
    <row r="129" s="1" customFormat="1" x14ac:dyDescent="0.2"/>
    <row r="130" s="1" customFormat="1" x14ac:dyDescent="0.2"/>
    <row r="131" s="1" customFormat="1" x14ac:dyDescent="0.2"/>
    <row r="132" s="1" customFormat="1" x14ac:dyDescent="0.2"/>
    <row r="133" s="1" customFormat="1" x14ac:dyDescent="0.2"/>
    <row r="134" s="1" customFormat="1" x14ac:dyDescent="0.2"/>
    <row r="135" s="1" customFormat="1" x14ac:dyDescent="0.2"/>
    <row r="136" s="1" customFormat="1" x14ac:dyDescent="0.2"/>
    <row r="137" s="1" customFormat="1" x14ac:dyDescent="0.2"/>
    <row r="138" s="1" customFormat="1" x14ac:dyDescent="0.2"/>
    <row r="139" s="1" customFormat="1" x14ac:dyDescent="0.2"/>
    <row r="140" s="1" customFormat="1" x14ac:dyDescent="0.2"/>
    <row r="141" s="1" customFormat="1" x14ac:dyDescent="0.2"/>
    <row r="142" s="1" customFormat="1" x14ac:dyDescent="0.2"/>
    <row r="143" s="1" customFormat="1" x14ac:dyDescent="0.2"/>
    <row r="144" s="1" customFormat="1" x14ac:dyDescent="0.2"/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  <row r="152" s="1" customFormat="1" x14ac:dyDescent="0.2"/>
    <row r="153" s="1" customFormat="1" x14ac:dyDescent="0.2"/>
    <row r="154" s="1" customFormat="1" x14ac:dyDescent="0.2"/>
    <row r="155" s="1" customFormat="1" x14ac:dyDescent="0.2"/>
    <row r="156" s="1" customFormat="1" x14ac:dyDescent="0.2"/>
    <row r="157" s="1" customFormat="1" x14ac:dyDescent="0.2"/>
    <row r="158" s="1" customFormat="1" x14ac:dyDescent="0.2"/>
    <row r="159" s="1" customFormat="1" x14ac:dyDescent="0.2"/>
    <row r="160" s="1" customFormat="1" x14ac:dyDescent="0.2"/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  <row r="382" s="1" customFormat="1" x14ac:dyDescent="0.2"/>
    <row r="383" s="1" customFormat="1" x14ac:dyDescent="0.2"/>
    <row r="384" s="1" customFormat="1" x14ac:dyDescent="0.2"/>
    <row r="385" s="1" customFormat="1" x14ac:dyDescent="0.2"/>
    <row r="386" s="1" customFormat="1" x14ac:dyDescent="0.2"/>
    <row r="387" s="1" customFormat="1" x14ac:dyDescent="0.2"/>
    <row r="388" s="1" customFormat="1" x14ac:dyDescent="0.2"/>
    <row r="389" s="1" customFormat="1" x14ac:dyDescent="0.2"/>
    <row r="390" s="1" customFormat="1" x14ac:dyDescent="0.2"/>
    <row r="391" s="1" customFormat="1" x14ac:dyDescent="0.2"/>
    <row r="392" s="1" customFormat="1" x14ac:dyDescent="0.2"/>
    <row r="393" s="1" customFormat="1" x14ac:dyDescent="0.2"/>
    <row r="394" s="1" customFormat="1" x14ac:dyDescent="0.2"/>
    <row r="395" s="1" customFormat="1" x14ac:dyDescent="0.2"/>
    <row r="396" s="1" customFormat="1" x14ac:dyDescent="0.2"/>
    <row r="397" s="1" customFormat="1" x14ac:dyDescent="0.2"/>
    <row r="398" s="1" customFormat="1" x14ac:dyDescent="0.2"/>
    <row r="399" s="1" customFormat="1" x14ac:dyDescent="0.2"/>
    <row r="400" s="1" customFormat="1" x14ac:dyDescent="0.2"/>
    <row r="401" s="1" customFormat="1" x14ac:dyDescent="0.2"/>
    <row r="402" s="1" customFormat="1" x14ac:dyDescent="0.2"/>
    <row r="403" s="1" customFormat="1" x14ac:dyDescent="0.2"/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  <row r="432" s="1" customFormat="1" x14ac:dyDescent="0.2"/>
    <row r="433" s="1" customFormat="1" x14ac:dyDescent="0.2"/>
    <row r="434" s="1" customFormat="1" x14ac:dyDescent="0.2"/>
    <row r="435" s="1" customFormat="1" x14ac:dyDescent="0.2"/>
    <row r="436" s="1" customFormat="1" x14ac:dyDescent="0.2"/>
    <row r="437" s="1" customFormat="1" x14ac:dyDescent="0.2"/>
    <row r="438" s="1" customFormat="1" x14ac:dyDescent="0.2"/>
    <row r="439" s="1" customFormat="1" x14ac:dyDescent="0.2"/>
    <row r="440" s="1" customFormat="1" x14ac:dyDescent="0.2"/>
    <row r="441" s="1" customFormat="1" x14ac:dyDescent="0.2"/>
    <row r="442" s="1" customFormat="1" x14ac:dyDescent="0.2"/>
    <row r="443" s="1" customFormat="1" x14ac:dyDescent="0.2"/>
    <row r="444" s="1" customFormat="1" x14ac:dyDescent="0.2"/>
    <row r="445" s="1" customFormat="1" x14ac:dyDescent="0.2"/>
    <row r="446" s="1" customFormat="1" x14ac:dyDescent="0.2"/>
    <row r="447" s="1" customFormat="1" x14ac:dyDescent="0.2"/>
    <row r="448" s="1" customFormat="1" x14ac:dyDescent="0.2"/>
    <row r="449" s="1" customFormat="1" x14ac:dyDescent="0.2"/>
    <row r="450" s="1" customFormat="1" x14ac:dyDescent="0.2"/>
    <row r="451" s="1" customFormat="1" x14ac:dyDescent="0.2"/>
    <row r="452" s="1" customFormat="1" x14ac:dyDescent="0.2"/>
    <row r="453" s="1" customFormat="1" x14ac:dyDescent="0.2"/>
    <row r="454" s="1" customFormat="1" x14ac:dyDescent="0.2"/>
    <row r="455" s="1" customFormat="1" x14ac:dyDescent="0.2"/>
    <row r="456" s="1" customFormat="1" x14ac:dyDescent="0.2"/>
    <row r="457" s="1" customFormat="1" x14ac:dyDescent="0.2"/>
    <row r="458" s="1" customFormat="1" x14ac:dyDescent="0.2"/>
    <row r="459" s="1" customFormat="1" x14ac:dyDescent="0.2"/>
    <row r="460" s="1" customFormat="1" x14ac:dyDescent="0.2"/>
    <row r="461" s="1" customFormat="1" x14ac:dyDescent="0.2"/>
    <row r="462" s="1" customFormat="1" x14ac:dyDescent="0.2"/>
    <row r="463" s="1" customFormat="1" x14ac:dyDescent="0.2"/>
    <row r="464" s="1" customFormat="1" x14ac:dyDescent="0.2"/>
    <row r="465" s="1" customFormat="1" x14ac:dyDescent="0.2"/>
    <row r="466" s="1" customFormat="1" x14ac:dyDescent="0.2"/>
    <row r="467" s="1" customFormat="1" x14ac:dyDescent="0.2"/>
    <row r="468" s="1" customFormat="1" x14ac:dyDescent="0.2"/>
    <row r="469" s="1" customFormat="1" x14ac:dyDescent="0.2"/>
    <row r="470" s="1" customFormat="1" x14ac:dyDescent="0.2"/>
    <row r="471" s="1" customFormat="1" x14ac:dyDescent="0.2"/>
    <row r="472" s="1" customFormat="1" x14ac:dyDescent="0.2"/>
    <row r="473" s="1" customFormat="1" x14ac:dyDescent="0.2"/>
    <row r="474" s="1" customFormat="1" x14ac:dyDescent="0.2"/>
    <row r="475" s="1" customFormat="1" x14ac:dyDescent="0.2"/>
    <row r="476" s="1" customFormat="1" x14ac:dyDescent="0.2"/>
    <row r="477" s="1" customFormat="1" x14ac:dyDescent="0.2"/>
    <row r="478" s="1" customFormat="1" x14ac:dyDescent="0.2"/>
    <row r="479" s="1" customFormat="1" x14ac:dyDescent="0.2"/>
    <row r="480" s="1" customFormat="1" x14ac:dyDescent="0.2"/>
    <row r="481" s="1" customFormat="1" x14ac:dyDescent="0.2"/>
    <row r="482" s="1" customFormat="1" x14ac:dyDescent="0.2"/>
    <row r="483" s="1" customFormat="1" x14ac:dyDescent="0.2"/>
    <row r="484" s="1" customFormat="1" x14ac:dyDescent="0.2"/>
    <row r="485" s="1" customFormat="1" x14ac:dyDescent="0.2"/>
    <row r="486" s="1" customFormat="1" x14ac:dyDescent="0.2"/>
    <row r="487" s="1" customFormat="1" x14ac:dyDescent="0.2"/>
    <row r="488" s="1" customFormat="1" x14ac:dyDescent="0.2"/>
    <row r="489" s="1" customFormat="1" x14ac:dyDescent="0.2"/>
    <row r="490" s="1" customFormat="1" x14ac:dyDescent="0.2"/>
    <row r="491" s="1" customFormat="1" x14ac:dyDescent="0.2"/>
    <row r="492" s="1" customFormat="1" x14ac:dyDescent="0.2"/>
    <row r="493" s="1" customFormat="1" x14ac:dyDescent="0.2"/>
    <row r="494" s="1" customFormat="1" x14ac:dyDescent="0.2"/>
    <row r="495" s="1" customFormat="1" x14ac:dyDescent="0.2"/>
    <row r="496" s="1" customFormat="1" x14ac:dyDescent="0.2"/>
    <row r="497" s="1" customFormat="1" x14ac:dyDescent="0.2"/>
    <row r="498" s="1" customFormat="1" x14ac:dyDescent="0.2"/>
    <row r="499" s="1" customFormat="1" x14ac:dyDescent="0.2"/>
    <row r="500" s="1" customFormat="1" x14ac:dyDescent="0.2"/>
    <row r="501" s="1" customFormat="1" x14ac:dyDescent="0.2"/>
    <row r="502" s="1" customFormat="1" x14ac:dyDescent="0.2"/>
    <row r="503" s="1" customFormat="1" x14ac:dyDescent="0.2"/>
    <row r="504" s="1" customFormat="1" x14ac:dyDescent="0.2"/>
    <row r="505" s="1" customFormat="1" x14ac:dyDescent="0.2"/>
    <row r="506" s="1" customFormat="1" x14ac:dyDescent="0.2"/>
    <row r="507" s="1" customFormat="1" x14ac:dyDescent="0.2"/>
    <row r="508" s="1" customFormat="1" x14ac:dyDescent="0.2"/>
    <row r="509" s="1" customFormat="1" x14ac:dyDescent="0.2"/>
    <row r="510" s="1" customFormat="1" x14ac:dyDescent="0.2"/>
    <row r="511" s="1" customFormat="1" x14ac:dyDescent="0.2"/>
    <row r="512" s="1" customFormat="1" x14ac:dyDescent="0.2"/>
    <row r="513" s="1" customFormat="1" x14ac:dyDescent="0.2"/>
    <row r="514" s="1" customFormat="1" x14ac:dyDescent="0.2"/>
    <row r="515" s="1" customFormat="1" x14ac:dyDescent="0.2"/>
    <row r="516" s="1" customFormat="1" x14ac:dyDescent="0.2"/>
    <row r="517" s="1" customFormat="1" x14ac:dyDescent="0.2"/>
    <row r="518" s="1" customFormat="1" x14ac:dyDescent="0.2"/>
    <row r="519" s="1" customFormat="1" x14ac:dyDescent="0.2"/>
    <row r="520" s="1" customFormat="1" x14ac:dyDescent="0.2"/>
    <row r="521" s="1" customFormat="1" x14ac:dyDescent="0.2"/>
    <row r="522" s="1" customFormat="1" x14ac:dyDescent="0.2"/>
    <row r="523" s="1" customFormat="1" x14ac:dyDescent="0.2"/>
    <row r="524" s="1" customFormat="1" x14ac:dyDescent="0.2"/>
    <row r="525" s="1" customFormat="1" x14ac:dyDescent="0.2"/>
    <row r="526" s="1" customFormat="1" x14ac:dyDescent="0.2"/>
    <row r="527" s="1" customFormat="1" x14ac:dyDescent="0.2"/>
    <row r="528" s="1" customFormat="1" x14ac:dyDescent="0.2"/>
    <row r="529" s="1" customFormat="1" x14ac:dyDescent="0.2"/>
    <row r="530" s="1" customFormat="1" x14ac:dyDescent="0.2"/>
    <row r="531" s="1" customFormat="1" x14ac:dyDescent="0.2"/>
    <row r="532" s="1" customFormat="1" x14ac:dyDescent="0.2"/>
    <row r="533" s="1" customFormat="1" x14ac:dyDescent="0.2"/>
    <row r="534" s="1" customFormat="1" x14ac:dyDescent="0.2"/>
    <row r="535" s="1" customFormat="1" x14ac:dyDescent="0.2"/>
    <row r="536" s="1" customFormat="1" x14ac:dyDescent="0.2"/>
    <row r="537" s="1" customFormat="1" x14ac:dyDescent="0.2"/>
    <row r="538" s="1" customFormat="1" x14ac:dyDescent="0.2"/>
    <row r="539" s="1" customFormat="1" x14ac:dyDescent="0.2"/>
    <row r="540" s="1" customFormat="1" x14ac:dyDescent="0.2"/>
    <row r="541" s="1" customFormat="1" x14ac:dyDescent="0.2"/>
    <row r="542" s="1" customFormat="1" x14ac:dyDescent="0.2"/>
    <row r="543" s="1" customFormat="1" x14ac:dyDescent="0.2"/>
    <row r="544" s="1" customFormat="1" x14ac:dyDescent="0.2"/>
    <row r="545" s="1" customFormat="1" x14ac:dyDescent="0.2"/>
    <row r="546" s="1" customFormat="1" x14ac:dyDescent="0.2"/>
    <row r="547" s="1" customFormat="1" x14ac:dyDescent="0.2"/>
    <row r="548" s="1" customFormat="1" x14ac:dyDescent="0.2"/>
    <row r="549" s="1" customFormat="1" x14ac:dyDescent="0.2"/>
    <row r="550" s="1" customFormat="1" x14ac:dyDescent="0.2"/>
    <row r="551" s="1" customFormat="1" x14ac:dyDescent="0.2"/>
    <row r="552" s="1" customFormat="1" x14ac:dyDescent="0.2"/>
    <row r="553" s="1" customFormat="1" x14ac:dyDescent="0.2"/>
    <row r="554" s="1" customFormat="1" x14ac:dyDescent="0.2"/>
    <row r="555" s="1" customFormat="1" x14ac:dyDescent="0.2"/>
    <row r="556" s="1" customFormat="1" x14ac:dyDescent="0.2"/>
    <row r="557" s="1" customFormat="1" x14ac:dyDescent="0.2"/>
    <row r="558" s="1" customFormat="1" x14ac:dyDescent="0.2"/>
    <row r="559" s="1" customFormat="1" x14ac:dyDescent="0.2"/>
    <row r="560" s="1" customFormat="1" x14ac:dyDescent="0.2"/>
    <row r="561" s="1" customFormat="1" x14ac:dyDescent="0.2"/>
    <row r="562" s="1" customFormat="1" x14ac:dyDescent="0.2"/>
    <row r="563" s="1" customFormat="1" x14ac:dyDescent="0.2"/>
    <row r="564" s="1" customFormat="1" x14ac:dyDescent="0.2"/>
    <row r="565" s="1" customFormat="1" x14ac:dyDescent="0.2"/>
    <row r="566" s="1" customFormat="1" x14ac:dyDescent="0.2"/>
    <row r="567" s="1" customFormat="1" x14ac:dyDescent="0.2"/>
    <row r="568" s="1" customFormat="1" x14ac:dyDescent="0.2"/>
    <row r="569" s="1" customFormat="1" x14ac:dyDescent="0.2"/>
    <row r="570" s="1" customFormat="1" x14ac:dyDescent="0.2"/>
    <row r="571" s="1" customFormat="1" x14ac:dyDescent="0.2"/>
    <row r="572" s="1" customFormat="1" x14ac:dyDescent="0.2"/>
    <row r="573" s="1" customFormat="1" x14ac:dyDescent="0.2"/>
    <row r="574" s="1" customFormat="1" x14ac:dyDescent="0.2"/>
    <row r="575" s="1" customFormat="1" x14ac:dyDescent="0.2"/>
    <row r="576" s="1" customFormat="1" x14ac:dyDescent="0.2"/>
    <row r="577" s="1" customFormat="1" x14ac:dyDescent="0.2"/>
    <row r="578" s="1" customFormat="1" x14ac:dyDescent="0.2"/>
    <row r="579" s="1" customFormat="1" x14ac:dyDescent="0.2"/>
    <row r="580" s="1" customFormat="1" x14ac:dyDescent="0.2"/>
    <row r="581" s="1" customFormat="1" x14ac:dyDescent="0.2"/>
    <row r="582" s="1" customFormat="1" x14ac:dyDescent="0.2"/>
    <row r="583" s="1" customFormat="1" x14ac:dyDescent="0.2"/>
    <row r="584" s="1" customFormat="1" x14ac:dyDescent="0.2"/>
    <row r="585" s="1" customFormat="1" x14ac:dyDescent="0.2"/>
    <row r="586" s="1" customFormat="1" x14ac:dyDescent="0.2"/>
    <row r="587" s="1" customFormat="1" x14ac:dyDescent="0.2"/>
    <row r="588" s="1" customFormat="1" x14ac:dyDescent="0.2"/>
    <row r="589" s="1" customFormat="1" x14ac:dyDescent="0.2"/>
    <row r="590" s="1" customFormat="1" x14ac:dyDescent="0.2"/>
    <row r="591" s="1" customFormat="1" x14ac:dyDescent="0.2"/>
    <row r="592" s="1" customFormat="1" x14ac:dyDescent="0.2"/>
    <row r="593" s="1" customFormat="1" x14ac:dyDescent="0.2"/>
    <row r="594" s="1" customFormat="1" x14ac:dyDescent="0.2"/>
    <row r="595" s="1" customFormat="1" x14ac:dyDescent="0.2"/>
    <row r="596" s="1" customFormat="1" x14ac:dyDescent="0.2"/>
    <row r="597" s="1" customFormat="1" x14ac:dyDescent="0.2"/>
    <row r="598" s="1" customFormat="1" x14ac:dyDescent="0.2"/>
    <row r="599" s="1" customFormat="1" x14ac:dyDescent="0.2"/>
    <row r="600" s="1" customFormat="1" x14ac:dyDescent="0.2"/>
    <row r="601" s="1" customFormat="1" x14ac:dyDescent="0.2"/>
    <row r="602" s="1" customFormat="1" x14ac:dyDescent="0.2"/>
    <row r="603" s="1" customFormat="1" x14ac:dyDescent="0.2"/>
    <row r="604" s="1" customFormat="1" x14ac:dyDescent="0.2"/>
    <row r="605" s="1" customFormat="1" x14ac:dyDescent="0.2"/>
    <row r="606" s="1" customFormat="1" x14ac:dyDescent="0.2"/>
    <row r="607" s="1" customFormat="1" x14ac:dyDescent="0.2"/>
    <row r="608" s="1" customFormat="1" x14ac:dyDescent="0.2"/>
    <row r="609" s="1" customFormat="1" x14ac:dyDescent="0.2"/>
    <row r="610" s="1" customFormat="1" x14ac:dyDescent="0.2"/>
    <row r="611" s="1" customFormat="1" x14ac:dyDescent="0.2"/>
    <row r="612" s="1" customFormat="1" x14ac:dyDescent="0.2"/>
    <row r="613" s="1" customFormat="1" x14ac:dyDescent="0.2"/>
    <row r="614" s="1" customFormat="1" x14ac:dyDescent="0.2"/>
    <row r="615" s="1" customFormat="1" x14ac:dyDescent="0.2"/>
    <row r="616" s="1" customFormat="1" x14ac:dyDescent="0.2"/>
    <row r="617" s="1" customFormat="1" x14ac:dyDescent="0.2"/>
    <row r="618" s="1" customFormat="1" x14ac:dyDescent="0.2"/>
    <row r="619" s="1" customFormat="1" x14ac:dyDescent="0.2"/>
    <row r="620" s="1" customFormat="1" x14ac:dyDescent="0.2"/>
    <row r="621" s="1" customFormat="1" x14ac:dyDescent="0.2"/>
    <row r="622" s="1" customFormat="1" x14ac:dyDescent="0.2"/>
    <row r="623" s="1" customFormat="1" x14ac:dyDescent="0.2"/>
    <row r="624" s="1" customFormat="1" x14ac:dyDescent="0.2"/>
    <row r="625" s="1" customFormat="1" x14ac:dyDescent="0.2"/>
    <row r="626" s="1" customFormat="1" x14ac:dyDescent="0.2"/>
    <row r="627" s="1" customFormat="1" x14ac:dyDescent="0.2"/>
    <row r="628" s="1" customFormat="1" x14ac:dyDescent="0.2"/>
    <row r="629" s="1" customFormat="1" x14ac:dyDescent="0.2"/>
    <row r="630" s="1" customFormat="1" x14ac:dyDescent="0.2"/>
    <row r="631" s="1" customFormat="1" x14ac:dyDescent="0.2"/>
    <row r="632" s="1" customFormat="1" x14ac:dyDescent="0.2"/>
    <row r="633" s="1" customFormat="1" x14ac:dyDescent="0.2"/>
    <row r="634" s="1" customFormat="1" x14ac:dyDescent="0.2"/>
    <row r="635" s="1" customFormat="1" x14ac:dyDescent="0.2"/>
    <row r="636" s="1" customFormat="1" x14ac:dyDescent="0.2"/>
    <row r="637" s="1" customFormat="1" x14ac:dyDescent="0.2"/>
    <row r="638" s="1" customFormat="1" x14ac:dyDescent="0.2"/>
    <row r="639" s="1" customFormat="1" x14ac:dyDescent="0.2"/>
    <row r="640" s="1" customFormat="1" x14ac:dyDescent="0.2"/>
    <row r="641" s="1" customFormat="1" x14ac:dyDescent="0.2"/>
    <row r="642" s="1" customFormat="1" x14ac:dyDescent="0.2"/>
    <row r="643" s="1" customFormat="1" x14ac:dyDescent="0.2"/>
    <row r="644" s="1" customFormat="1" x14ac:dyDescent="0.2"/>
    <row r="645" s="1" customFormat="1" x14ac:dyDescent="0.2"/>
    <row r="646" s="1" customFormat="1" x14ac:dyDescent="0.2"/>
    <row r="647" s="1" customFormat="1" x14ac:dyDescent="0.2"/>
    <row r="648" s="1" customFormat="1" x14ac:dyDescent="0.2"/>
    <row r="649" s="1" customFormat="1" x14ac:dyDescent="0.2"/>
    <row r="650" s="1" customFormat="1" x14ac:dyDescent="0.2"/>
    <row r="651" s="1" customFormat="1" x14ac:dyDescent="0.2"/>
    <row r="652" s="1" customFormat="1" x14ac:dyDescent="0.2"/>
    <row r="653" s="1" customFormat="1" x14ac:dyDescent="0.2"/>
    <row r="654" s="1" customFormat="1" x14ac:dyDescent="0.2"/>
    <row r="655" s="1" customFormat="1" x14ac:dyDescent="0.2"/>
    <row r="656" s="1" customFormat="1" x14ac:dyDescent="0.2"/>
    <row r="657" s="1" customFormat="1" x14ac:dyDescent="0.2"/>
    <row r="658" s="1" customFormat="1" x14ac:dyDescent="0.2"/>
    <row r="659" s="1" customFormat="1" x14ac:dyDescent="0.2"/>
    <row r="660" s="1" customFormat="1" x14ac:dyDescent="0.2"/>
    <row r="661" s="1" customFormat="1" x14ac:dyDescent="0.2"/>
    <row r="662" s="1" customFormat="1" x14ac:dyDescent="0.2"/>
    <row r="663" s="1" customFormat="1" x14ac:dyDescent="0.2"/>
    <row r="664" s="1" customFormat="1" x14ac:dyDescent="0.2"/>
    <row r="665" s="1" customFormat="1" x14ac:dyDescent="0.2"/>
    <row r="666" s="1" customFormat="1" x14ac:dyDescent="0.2"/>
    <row r="667" s="1" customFormat="1" x14ac:dyDescent="0.2"/>
    <row r="668" s="1" customFormat="1" x14ac:dyDescent="0.2"/>
    <row r="669" s="1" customFormat="1" x14ac:dyDescent="0.2"/>
    <row r="670" s="1" customFormat="1" x14ac:dyDescent="0.2"/>
    <row r="671" s="1" customFormat="1" x14ac:dyDescent="0.2"/>
    <row r="672" s="1" customFormat="1" x14ac:dyDescent="0.2"/>
    <row r="673" s="1" customFormat="1" x14ac:dyDescent="0.2"/>
    <row r="674" s="1" customFormat="1" x14ac:dyDescent="0.2"/>
    <row r="675" s="1" customFormat="1" x14ac:dyDescent="0.2"/>
    <row r="676" s="1" customFormat="1" x14ac:dyDescent="0.2"/>
    <row r="677" s="1" customFormat="1" x14ac:dyDescent="0.2"/>
    <row r="678" s="1" customFormat="1" x14ac:dyDescent="0.2"/>
    <row r="679" s="1" customFormat="1" x14ac:dyDescent="0.2"/>
    <row r="680" s="1" customFormat="1" x14ac:dyDescent="0.2"/>
    <row r="681" s="1" customFormat="1" x14ac:dyDescent="0.2"/>
    <row r="682" s="1" customFormat="1" x14ac:dyDescent="0.2"/>
    <row r="683" s="1" customFormat="1" x14ac:dyDescent="0.2"/>
    <row r="684" s="1" customFormat="1" x14ac:dyDescent="0.2"/>
    <row r="685" s="1" customFormat="1" x14ac:dyDescent="0.2"/>
    <row r="686" s="1" customFormat="1" x14ac:dyDescent="0.2"/>
    <row r="687" s="1" customFormat="1" x14ac:dyDescent="0.2"/>
    <row r="688" s="1" customFormat="1" x14ac:dyDescent="0.2"/>
    <row r="689" s="1" customFormat="1" x14ac:dyDescent="0.2"/>
    <row r="690" s="1" customFormat="1" x14ac:dyDescent="0.2"/>
    <row r="691" s="1" customFormat="1" x14ac:dyDescent="0.2"/>
    <row r="692" s="1" customFormat="1" x14ac:dyDescent="0.2"/>
    <row r="693" s="1" customFormat="1" x14ac:dyDescent="0.2"/>
    <row r="694" s="1" customFormat="1" x14ac:dyDescent="0.2"/>
    <row r="695" s="1" customFormat="1" x14ac:dyDescent="0.2"/>
    <row r="696" s="1" customFormat="1" x14ac:dyDescent="0.2"/>
    <row r="697" s="1" customFormat="1" x14ac:dyDescent="0.2"/>
    <row r="698" s="1" customFormat="1" x14ac:dyDescent="0.2"/>
    <row r="699" s="1" customFormat="1" x14ac:dyDescent="0.2"/>
    <row r="700" s="1" customFormat="1" x14ac:dyDescent="0.2"/>
    <row r="701" s="1" customFormat="1" x14ac:dyDescent="0.2"/>
    <row r="702" s="1" customFormat="1" x14ac:dyDescent="0.2"/>
    <row r="703" s="1" customFormat="1" x14ac:dyDescent="0.2"/>
    <row r="704" s="1" customFormat="1" x14ac:dyDescent="0.2"/>
    <row r="705" s="1" customFormat="1" x14ac:dyDescent="0.2"/>
    <row r="706" s="1" customFormat="1" x14ac:dyDescent="0.2"/>
    <row r="707" s="1" customFormat="1" x14ac:dyDescent="0.2"/>
    <row r="708" s="1" customFormat="1" x14ac:dyDescent="0.2"/>
    <row r="709" s="1" customFormat="1" x14ac:dyDescent="0.2"/>
    <row r="710" s="1" customFormat="1" x14ac:dyDescent="0.2"/>
    <row r="711" s="1" customFormat="1" x14ac:dyDescent="0.2"/>
    <row r="712" s="1" customFormat="1" x14ac:dyDescent="0.2"/>
    <row r="713" s="1" customFormat="1" x14ac:dyDescent="0.2"/>
    <row r="714" s="1" customFormat="1" x14ac:dyDescent="0.2"/>
    <row r="715" s="1" customFormat="1" x14ac:dyDescent="0.2"/>
    <row r="716" s="1" customFormat="1" x14ac:dyDescent="0.2"/>
    <row r="717" s="1" customFormat="1" x14ac:dyDescent="0.2"/>
    <row r="718" s="1" customFormat="1" x14ac:dyDescent="0.2"/>
    <row r="719" s="1" customFormat="1" x14ac:dyDescent="0.2"/>
    <row r="720" s="1" customFormat="1" x14ac:dyDescent="0.2"/>
    <row r="721" s="1" customFormat="1" x14ac:dyDescent="0.2"/>
    <row r="722" s="1" customFormat="1" x14ac:dyDescent="0.2"/>
    <row r="723" s="1" customFormat="1" x14ac:dyDescent="0.2"/>
    <row r="724" s="1" customFormat="1" x14ac:dyDescent="0.2"/>
    <row r="725" s="1" customFormat="1" x14ac:dyDescent="0.2"/>
    <row r="726" s="1" customFormat="1" x14ac:dyDescent="0.2"/>
    <row r="727" s="1" customFormat="1" x14ac:dyDescent="0.2"/>
    <row r="728" s="1" customFormat="1" x14ac:dyDescent="0.2"/>
    <row r="729" s="1" customFormat="1" x14ac:dyDescent="0.2"/>
    <row r="730" s="1" customFormat="1" x14ac:dyDescent="0.2"/>
    <row r="731" s="1" customFormat="1" x14ac:dyDescent="0.2"/>
    <row r="732" s="1" customFormat="1" x14ac:dyDescent="0.2"/>
    <row r="733" s="1" customFormat="1" x14ac:dyDescent="0.2"/>
    <row r="734" s="1" customFormat="1" x14ac:dyDescent="0.2"/>
    <row r="735" s="1" customFormat="1" x14ac:dyDescent="0.2"/>
    <row r="736" s="1" customFormat="1" x14ac:dyDescent="0.2"/>
    <row r="737" s="1" customFormat="1" x14ac:dyDescent="0.2"/>
    <row r="738" s="1" customFormat="1" x14ac:dyDescent="0.2"/>
    <row r="739" s="1" customFormat="1" x14ac:dyDescent="0.2"/>
    <row r="740" s="1" customFormat="1" x14ac:dyDescent="0.2"/>
    <row r="741" s="1" customFormat="1" x14ac:dyDescent="0.2"/>
    <row r="742" s="1" customFormat="1" x14ac:dyDescent="0.2"/>
    <row r="743" s="1" customFormat="1" x14ac:dyDescent="0.2"/>
    <row r="744" s="1" customFormat="1" x14ac:dyDescent="0.2"/>
    <row r="745" s="1" customFormat="1" x14ac:dyDescent="0.2"/>
    <row r="746" s="1" customFormat="1" x14ac:dyDescent="0.2"/>
    <row r="747" s="1" customFormat="1" x14ac:dyDescent="0.2"/>
    <row r="748" s="1" customFormat="1" x14ac:dyDescent="0.2"/>
    <row r="749" s="1" customFormat="1" x14ac:dyDescent="0.2"/>
    <row r="750" s="1" customFormat="1" x14ac:dyDescent="0.2"/>
    <row r="751" s="1" customFormat="1" x14ac:dyDescent="0.2"/>
    <row r="752" s="1" customFormat="1" x14ac:dyDescent="0.2"/>
    <row r="753" s="1" customFormat="1" x14ac:dyDescent="0.2"/>
    <row r="754" s="1" customFormat="1" x14ac:dyDescent="0.2"/>
    <row r="755" s="1" customFormat="1" x14ac:dyDescent="0.2"/>
    <row r="756" s="1" customFormat="1" x14ac:dyDescent="0.2"/>
    <row r="757" s="1" customFormat="1" x14ac:dyDescent="0.2"/>
    <row r="758" s="1" customFormat="1" x14ac:dyDescent="0.2"/>
    <row r="759" s="1" customFormat="1" x14ac:dyDescent="0.2"/>
    <row r="760" s="1" customFormat="1" x14ac:dyDescent="0.2"/>
    <row r="761" s="1" customFormat="1" x14ac:dyDescent="0.2"/>
    <row r="762" s="1" customFormat="1" x14ac:dyDescent="0.2"/>
    <row r="763" s="1" customFormat="1" x14ac:dyDescent="0.2"/>
    <row r="764" s="1" customFormat="1" x14ac:dyDescent="0.2"/>
    <row r="765" s="1" customFormat="1" x14ac:dyDescent="0.2"/>
    <row r="766" s="1" customFormat="1" x14ac:dyDescent="0.2"/>
    <row r="767" s="1" customFormat="1" x14ac:dyDescent="0.2"/>
    <row r="768" s="1" customFormat="1" x14ac:dyDescent="0.2"/>
    <row r="769" s="1" customFormat="1" x14ac:dyDescent="0.2"/>
    <row r="770" s="1" customFormat="1" x14ac:dyDescent="0.2"/>
    <row r="771" s="1" customFormat="1" x14ac:dyDescent="0.2"/>
    <row r="772" s="1" customFormat="1" x14ac:dyDescent="0.2"/>
    <row r="773" s="1" customFormat="1" x14ac:dyDescent="0.2"/>
    <row r="774" s="1" customFormat="1" x14ac:dyDescent="0.2"/>
    <row r="775" s="1" customFormat="1" x14ac:dyDescent="0.2"/>
    <row r="776" s="1" customFormat="1" x14ac:dyDescent="0.2"/>
    <row r="777" s="1" customFormat="1" x14ac:dyDescent="0.2"/>
    <row r="778" s="1" customFormat="1" x14ac:dyDescent="0.2"/>
    <row r="779" s="1" customFormat="1" x14ac:dyDescent="0.2"/>
    <row r="780" s="1" customFormat="1" x14ac:dyDescent="0.2"/>
    <row r="781" s="1" customFormat="1" x14ac:dyDescent="0.2"/>
    <row r="782" s="1" customFormat="1" x14ac:dyDescent="0.2"/>
    <row r="783" s="1" customFormat="1" x14ac:dyDescent="0.2"/>
    <row r="784" s="1" customFormat="1" x14ac:dyDescent="0.2"/>
    <row r="785" s="1" customFormat="1" x14ac:dyDescent="0.2"/>
    <row r="786" s="1" customFormat="1" x14ac:dyDescent="0.2"/>
    <row r="787" s="1" customFormat="1" x14ac:dyDescent="0.2"/>
    <row r="788" s="1" customFormat="1" x14ac:dyDescent="0.2"/>
    <row r="789" s="1" customFormat="1" x14ac:dyDescent="0.2"/>
    <row r="790" s="1" customFormat="1" x14ac:dyDescent="0.2"/>
    <row r="791" s="1" customFormat="1" x14ac:dyDescent="0.2"/>
    <row r="792" s="1" customFormat="1" x14ac:dyDescent="0.2"/>
    <row r="793" s="1" customFormat="1" x14ac:dyDescent="0.2"/>
    <row r="794" s="1" customFormat="1" x14ac:dyDescent="0.2"/>
    <row r="795" s="1" customFormat="1" x14ac:dyDescent="0.2"/>
    <row r="796" s="1" customFormat="1" x14ac:dyDescent="0.2"/>
    <row r="797" s="1" customFormat="1" x14ac:dyDescent="0.2"/>
    <row r="798" s="1" customFormat="1" x14ac:dyDescent="0.2"/>
    <row r="799" s="1" customFormat="1" x14ac:dyDescent="0.2"/>
    <row r="800" s="1" customFormat="1" x14ac:dyDescent="0.2"/>
    <row r="801" s="1" customFormat="1" x14ac:dyDescent="0.2"/>
    <row r="802" s="1" customFormat="1" x14ac:dyDescent="0.2"/>
    <row r="803" s="1" customFormat="1" x14ac:dyDescent="0.2"/>
    <row r="804" s="1" customFormat="1" x14ac:dyDescent="0.2"/>
    <row r="805" s="1" customFormat="1" x14ac:dyDescent="0.2"/>
    <row r="806" s="1" customFormat="1" x14ac:dyDescent="0.2"/>
    <row r="807" s="1" customFormat="1" x14ac:dyDescent="0.2"/>
    <row r="808" s="1" customFormat="1" x14ac:dyDescent="0.2"/>
    <row r="809" s="1" customFormat="1" x14ac:dyDescent="0.2"/>
    <row r="810" s="1" customFormat="1" x14ac:dyDescent="0.2"/>
    <row r="811" s="1" customFormat="1" x14ac:dyDescent="0.2"/>
    <row r="812" s="1" customFormat="1" x14ac:dyDescent="0.2"/>
    <row r="813" s="1" customFormat="1" x14ac:dyDescent="0.2"/>
    <row r="814" s="1" customFormat="1" x14ac:dyDescent="0.2"/>
    <row r="815" s="1" customFormat="1" x14ac:dyDescent="0.2"/>
    <row r="816" s="1" customFormat="1" x14ac:dyDescent="0.2"/>
    <row r="817" s="1" customFormat="1" x14ac:dyDescent="0.2"/>
    <row r="818" s="1" customFormat="1" x14ac:dyDescent="0.2"/>
    <row r="819" s="1" customFormat="1" x14ac:dyDescent="0.2"/>
    <row r="820" s="1" customFormat="1" x14ac:dyDescent="0.2"/>
    <row r="821" s="1" customFormat="1" x14ac:dyDescent="0.2"/>
    <row r="822" s="1" customFormat="1" x14ac:dyDescent="0.2"/>
    <row r="823" s="1" customFormat="1" x14ac:dyDescent="0.2"/>
    <row r="824" s="1" customFormat="1" x14ac:dyDescent="0.2"/>
    <row r="825" s="1" customFormat="1" x14ac:dyDescent="0.2"/>
    <row r="826" s="1" customFormat="1" x14ac:dyDescent="0.2"/>
    <row r="827" s="1" customFormat="1" x14ac:dyDescent="0.2"/>
    <row r="828" s="1" customFormat="1" x14ac:dyDescent="0.2"/>
    <row r="829" s="1" customFormat="1" x14ac:dyDescent="0.2"/>
    <row r="830" s="1" customFormat="1" x14ac:dyDescent="0.2"/>
    <row r="831" s="1" customFormat="1" x14ac:dyDescent="0.2"/>
    <row r="832" s="1" customFormat="1" x14ac:dyDescent="0.2"/>
    <row r="833" s="1" customFormat="1" x14ac:dyDescent="0.2"/>
    <row r="834" s="1" customFormat="1" x14ac:dyDescent="0.2"/>
    <row r="835" s="1" customFormat="1" x14ac:dyDescent="0.2"/>
    <row r="836" s="1" customFormat="1" x14ac:dyDescent="0.2"/>
    <row r="837" s="1" customFormat="1" x14ac:dyDescent="0.2"/>
    <row r="838" s="1" customFormat="1" x14ac:dyDescent="0.2"/>
    <row r="839" s="1" customFormat="1" x14ac:dyDescent="0.2"/>
    <row r="840" s="1" customFormat="1" x14ac:dyDescent="0.2"/>
    <row r="841" s="1" customFormat="1" x14ac:dyDescent="0.2"/>
    <row r="842" s="1" customFormat="1" x14ac:dyDescent="0.2"/>
    <row r="843" s="1" customFormat="1" x14ac:dyDescent="0.2"/>
    <row r="844" s="1" customFormat="1" x14ac:dyDescent="0.2"/>
    <row r="845" s="1" customFormat="1" x14ac:dyDescent="0.2"/>
    <row r="846" s="1" customFormat="1" x14ac:dyDescent="0.2"/>
    <row r="847" s="1" customFormat="1" x14ac:dyDescent="0.2"/>
    <row r="848" s="1" customFormat="1" x14ac:dyDescent="0.2"/>
    <row r="849" s="1" customFormat="1" x14ac:dyDescent="0.2"/>
    <row r="850" s="1" customFormat="1" x14ac:dyDescent="0.2"/>
    <row r="851" s="1" customFormat="1" x14ac:dyDescent="0.2"/>
    <row r="852" s="1" customFormat="1" x14ac:dyDescent="0.2"/>
    <row r="853" s="1" customFormat="1" x14ac:dyDescent="0.2"/>
    <row r="854" s="1" customFormat="1" x14ac:dyDescent="0.2"/>
    <row r="855" s="1" customFormat="1" x14ac:dyDescent="0.2"/>
    <row r="856" s="1" customFormat="1" x14ac:dyDescent="0.2"/>
    <row r="857" s="1" customFormat="1" x14ac:dyDescent="0.2"/>
    <row r="858" s="1" customFormat="1" x14ac:dyDescent="0.2"/>
    <row r="859" s="1" customFormat="1" x14ac:dyDescent="0.2"/>
    <row r="860" s="1" customFormat="1" x14ac:dyDescent="0.2"/>
    <row r="861" s="1" customFormat="1" x14ac:dyDescent="0.2"/>
    <row r="862" s="1" customFormat="1" x14ac:dyDescent="0.2"/>
    <row r="863" s="1" customFormat="1" x14ac:dyDescent="0.2"/>
    <row r="864" s="1" customFormat="1" x14ac:dyDescent="0.2"/>
    <row r="865" s="1" customFormat="1" x14ac:dyDescent="0.2"/>
    <row r="866" s="1" customFormat="1" x14ac:dyDescent="0.2"/>
    <row r="867" s="1" customFormat="1" x14ac:dyDescent="0.2"/>
    <row r="868" s="1" customFormat="1" x14ac:dyDescent="0.2"/>
    <row r="869" s="1" customFormat="1" x14ac:dyDescent="0.2"/>
    <row r="870" s="1" customFormat="1" x14ac:dyDescent="0.2"/>
    <row r="871" s="1" customFormat="1" x14ac:dyDescent="0.2"/>
    <row r="872" s="1" customFormat="1" x14ac:dyDescent="0.2"/>
    <row r="873" s="1" customFormat="1" x14ac:dyDescent="0.2"/>
    <row r="874" s="1" customFormat="1" x14ac:dyDescent="0.2"/>
    <row r="875" s="1" customFormat="1" x14ac:dyDescent="0.2"/>
    <row r="876" s="1" customFormat="1" x14ac:dyDescent="0.2"/>
    <row r="877" s="1" customFormat="1" x14ac:dyDescent="0.2"/>
    <row r="878" s="1" customFormat="1" x14ac:dyDescent="0.2"/>
    <row r="879" s="1" customFormat="1" x14ac:dyDescent="0.2"/>
    <row r="880" s="1" customFormat="1" x14ac:dyDescent="0.2"/>
    <row r="881" s="1" customFormat="1" x14ac:dyDescent="0.2"/>
    <row r="882" s="1" customFormat="1" x14ac:dyDescent="0.2"/>
    <row r="883" s="1" customFormat="1" x14ac:dyDescent="0.2"/>
    <row r="884" s="1" customFormat="1" x14ac:dyDescent="0.2"/>
    <row r="885" s="1" customFormat="1" x14ac:dyDescent="0.2"/>
    <row r="886" s="1" customFormat="1" x14ac:dyDescent="0.2"/>
    <row r="887" s="1" customFormat="1" x14ac:dyDescent="0.2"/>
    <row r="888" s="1" customFormat="1" x14ac:dyDescent="0.2"/>
    <row r="889" s="1" customFormat="1" x14ac:dyDescent="0.2"/>
    <row r="890" s="1" customFormat="1" x14ac:dyDescent="0.2"/>
    <row r="891" s="1" customFormat="1" x14ac:dyDescent="0.2"/>
    <row r="892" s="1" customFormat="1" x14ac:dyDescent="0.2"/>
    <row r="893" s="1" customFormat="1" x14ac:dyDescent="0.2"/>
    <row r="894" s="1" customFormat="1" x14ac:dyDescent="0.2"/>
    <row r="895" s="1" customFormat="1" x14ac:dyDescent="0.2"/>
    <row r="896" s="1" customFormat="1" x14ac:dyDescent="0.2"/>
    <row r="897" s="1" customFormat="1" x14ac:dyDescent="0.2"/>
    <row r="898" s="1" customFormat="1" x14ac:dyDescent="0.2"/>
    <row r="899" s="1" customFormat="1" x14ac:dyDescent="0.2"/>
    <row r="900" s="1" customFormat="1" x14ac:dyDescent="0.2"/>
    <row r="901" s="1" customFormat="1" x14ac:dyDescent="0.2"/>
    <row r="902" s="1" customFormat="1" x14ac:dyDescent="0.2"/>
    <row r="903" s="1" customFormat="1" x14ac:dyDescent="0.2"/>
    <row r="904" s="1" customFormat="1" x14ac:dyDescent="0.2"/>
    <row r="905" s="1" customFormat="1" x14ac:dyDescent="0.2"/>
    <row r="906" s="1" customFormat="1" x14ac:dyDescent="0.2"/>
    <row r="907" s="1" customFormat="1" x14ac:dyDescent="0.2"/>
    <row r="908" s="1" customFormat="1" x14ac:dyDescent="0.2"/>
    <row r="909" s="1" customFormat="1" x14ac:dyDescent="0.2"/>
    <row r="910" s="1" customFormat="1" x14ac:dyDescent="0.2"/>
    <row r="911" s="1" customFormat="1" x14ac:dyDescent="0.2"/>
    <row r="912" s="1" customFormat="1" x14ac:dyDescent="0.2"/>
    <row r="913" s="1" customFormat="1" x14ac:dyDescent="0.2"/>
    <row r="914" s="1" customFormat="1" x14ac:dyDescent="0.2"/>
    <row r="915" s="1" customFormat="1" x14ac:dyDescent="0.2"/>
    <row r="916" s="1" customFormat="1" x14ac:dyDescent="0.2"/>
    <row r="917" s="1" customFormat="1" x14ac:dyDescent="0.2"/>
    <row r="918" s="1" customFormat="1" x14ac:dyDescent="0.2"/>
    <row r="919" s="1" customFormat="1" x14ac:dyDescent="0.2"/>
    <row r="920" s="1" customFormat="1" x14ac:dyDescent="0.2"/>
    <row r="921" s="1" customFormat="1" x14ac:dyDescent="0.2"/>
    <row r="922" s="1" customFormat="1" x14ac:dyDescent="0.2"/>
    <row r="923" s="1" customFormat="1" x14ac:dyDescent="0.2"/>
    <row r="924" s="1" customFormat="1" x14ac:dyDescent="0.2"/>
    <row r="925" s="1" customFormat="1" x14ac:dyDescent="0.2"/>
    <row r="926" s="1" customFormat="1" x14ac:dyDescent="0.2"/>
    <row r="927" s="1" customFormat="1" x14ac:dyDescent="0.2"/>
    <row r="928" s="1" customFormat="1" x14ac:dyDescent="0.2"/>
    <row r="929" s="1" customFormat="1" x14ac:dyDescent="0.2"/>
    <row r="930" s="1" customFormat="1" x14ac:dyDescent="0.2"/>
    <row r="931" s="1" customFormat="1" x14ac:dyDescent="0.2"/>
    <row r="932" s="1" customFormat="1" x14ac:dyDescent="0.2"/>
    <row r="933" s="1" customFormat="1" x14ac:dyDescent="0.2"/>
    <row r="934" s="1" customFormat="1" x14ac:dyDescent="0.2"/>
    <row r="935" s="1" customFormat="1" x14ac:dyDescent="0.2"/>
    <row r="936" s="1" customFormat="1" x14ac:dyDescent="0.2"/>
    <row r="937" s="1" customFormat="1" x14ac:dyDescent="0.2"/>
    <row r="938" s="1" customFormat="1" x14ac:dyDescent="0.2"/>
    <row r="939" s="1" customFormat="1" x14ac:dyDescent="0.2"/>
    <row r="940" s="1" customFormat="1" x14ac:dyDescent="0.2"/>
    <row r="941" s="1" customFormat="1" x14ac:dyDescent="0.2"/>
    <row r="942" s="1" customFormat="1" x14ac:dyDescent="0.2"/>
    <row r="943" s="1" customFormat="1" x14ac:dyDescent="0.2"/>
    <row r="944" s="1" customFormat="1" x14ac:dyDescent="0.2"/>
    <row r="945" s="1" customFormat="1" x14ac:dyDescent="0.2"/>
    <row r="946" s="1" customFormat="1" x14ac:dyDescent="0.2"/>
    <row r="947" s="1" customFormat="1" x14ac:dyDescent="0.2"/>
    <row r="948" s="1" customFormat="1" x14ac:dyDescent="0.2"/>
    <row r="949" s="1" customFormat="1" x14ac:dyDescent="0.2"/>
    <row r="950" s="1" customFormat="1" x14ac:dyDescent="0.2"/>
    <row r="951" s="1" customFormat="1" x14ac:dyDescent="0.2"/>
    <row r="952" s="1" customFormat="1" x14ac:dyDescent="0.2"/>
    <row r="953" s="1" customFormat="1" x14ac:dyDescent="0.2"/>
    <row r="954" s="1" customFormat="1" x14ac:dyDescent="0.2"/>
    <row r="955" s="1" customFormat="1" x14ac:dyDescent="0.2"/>
    <row r="956" s="1" customFormat="1" x14ac:dyDescent="0.2"/>
    <row r="957" s="1" customFormat="1" x14ac:dyDescent="0.2"/>
    <row r="958" s="1" customFormat="1" x14ac:dyDescent="0.2"/>
    <row r="959" s="1" customFormat="1" x14ac:dyDescent="0.2"/>
    <row r="960" s="1" customFormat="1" x14ac:dyDescent="0.2"/>
    <row r="961" s="1" customFormat="1" x14ac:dyDescent="0.2"/>
    <row r="962" s="1" customFormat="1" x14ac:dyDescent="0.2"/>
    <row r="963" s="1" customFormat="1" x14ac:dyDescent="0.2"/>
    <row r="964" s="1" customFormat="1" x14ac:dyDescent="0.2"/>
    <row r="965" s="1" customFormat="1" x14ac:dyDescent="0.2"/>
    <row r="966" s="1" customFormat="1" x14ac:dyDescent="0.2"/>
    <row r="967" s="1" customFormat="1" x14ac:dyDescent="0.2"/>
    <row r="968" s="1" customFormat="1" x14ac:dyDescent="0.2"/>
    <row r="969" s="1" customFormat="1" x14ac:dyDescent="0.2"/>
    <row r="970" s="1" customFormat="1" x14ac:dyDescent="0.2"/>
    <row r="971" s="1" customFormat="1" x14ac:dyDescent="0.2"/>
    <row r="972" s="1" customFormat="1" x14ac:dyDescent="0.2"/>
    <row r="973" s="1" customFormat="1" x14ac:dyDescent="0.2"/>
    <row r="974" s="1" customFormat="1" x14ac:dyDescent="0.2"/>
    <row r="975" s="1" customFormat="1" x14ac:dyDescent="0.2"/>
    <row r="976" s="1" customFormat="1" x14ac:dyDescent="0.2"/>
    <row r="977" s="1" customFormat="1" x14ac:dyDescent="0.2"/>
    <row r="978" s="1" customFormat="1" x14ac:dyDescent="0.2"/>
    <row r="979" s="1" customFormat="1" x14ac:dyDescent="0.2"/>
    <row r="980" s="1" customFormat="1" x14ac:dyDescent="0.2"/>
    <row r="981" s="1" customFormat="1" x14ac:dyDescent="0.2"/>
    <row r="982" s="1" customFormat="1" x14ac:dyDescent="0.2"/>
    <row r="983" s="1" customFormat="1" x14ac:dyDescent="0.2"/>
    <row r="984" s="1" customFormat="1" x14ac:dyDescent="0.2"/>
    <row r="985" s="1" customFormat="1" x14ac:dyDescent="0.2"/>
    <row r="986" s="1" customFormat="1" x14ac:dyDescent="0.2"/>
    <row r="987" s="1" customFormat="1" x14ac:dyDescent="0.2"/>
    <row r="988" s="1" customFormat="1" x14ac:dyDescent="0.2"/>
    <row r="989" s="1" customFormat="1" x14ac:dyDescent="0.2"/>
    <row r="990" s="1" customFormat="1" x14ac:dyDescent="0.2"/>
    <row r="991" s="1" customFormat="1" x14ac:dyDescent="0.2"/>
    <row r="992" s="1" customFormat="1" x14ac:dyDescent="0.2"/>
    <row r="993" s="1" customFormat="1" x14ac:dyDescent="0.2"/>
    <row r="994" s="1" customFormat="1" x14ac:dyDescent="0.2"/>
    <row r="995" s="1" customFormat="1" x14ac:dyDescent="0.2"/>
    <row r="996" s="1" customFormat="1" x14ac:dyDescent="0.2"/>
    <row r="997" s="1" customFormat="1" x14ac:dyDescent="0.2"/>
    <row r="998" s="1" customFormat="1" x14ac:dyDescent="0.2"/>
    <row r="999" s="1" customFormat="1" x14ac:dyDescent="0.2"/>
    <row r="1000" s="1" customFormat="1" x14ac:dyDescent="0.2"/>
    <row r="1001" s="1" customFormat="1" x14ac:dyDescent="0.2"/>
    <row r="1002" s="1" customFormat="1" x14ac:dyDescent="0.2"/>
    <row r="1003" s="1" customFormat="1" x14ac:dyDescent="0.2"/>
    <row r="1004" s="1" customFormat="1" x14ac:dyDescent="0.2"/>
    <row r="1005" s="1" customFormat="1" x14ac:dyDescent="0.2"/>
    <row r="1006" s="1" customFormat="1" x14ac:dyDescent="0.2"/>
    <row r="1007" s="1" customFormat="1" x14ac:dyDescent="0.2"/>
    <row r="1008" s="1" customFormat="1" x14ac:dyDescent="0.2"/>
    <row r="1009" s="1" customFormat="1" x14ac:dyDescent="0.2"/>
    <row r="1010" s="1" customFormat="1" x14ac:dyDescent="0.2"/>
    <row r="1011" s="1" customFormat="1" x14ac:dyDescent="0.2"/>
    <row r="1012" s="1" customFormat="1" x14ac:dyDescent="0.2"/>
    <row r="1013" s="1" customFormat="1" x14ac:dyDescent="0.2"/>
    <row r="1014" s="1" customFormat="1" x14ac:dyDescent="0.2"/>
    <row r="1015" s="1" customFormat="1" x14ac:dyDescent="0.2"/>
    <row r="1016" s="1" customFormat="1" x14ac:dyDescent="0.2"/>
    <row r="1017" s="1" customFormat="1" x14ac:dyDescent="0.2"/>
    <row r="1018" s="1" customFormat="1" x14ac:dyDescent="0.2"/>
    <row r="1019" s="1" customFormat="1" x14ac:dyDescent="0.2"/>
    <row r="1020" s="1" customFormat="1" x14ac:dyDescent="0.2"/>
    <row r="1021" s="1" customFormat="1" x14ac:dyDescent="0.2"/>
    <row r="1022" s="1" customFormat="1" x14ac:dyDescent="0.2"/>
    <row r="1023" s="1" customFormat="1" x14ac:dyDescent="0.2"/>
    <row r="1024" s="1" customFormat="1" x14ac:dyDescent="0.2"/>
    <row r="1025" s="1" customFormat="1" x14ac:dyDescent="0.2"/>
    <row r="1026" s="1" customFormat="1" x14ac:dyDescent="0.2"/>
    <row r="1027" s="1" customFormat="1" x14ac:dyDescent="0.2"/>
    <row r="1028" s="1" customFormat="1" x14ac:dyDescent="0.2"/>
    <row r="1029" s="1" customFormat="1" x14ac:dyDescent="0.2"/>
    <row r="1030" s="1" customFormat="1" x14ac:dyDescent="0.2"/>
    <row r="1031" s="1" customFormat="1" x14ac:dyDescent="0.2"/>
    <row r="1032" s="1" customFormat="1" x14ac:dyDescent="0.2"/>
    <row r="1033" s="1" customFormat="1" x14ac:dyDescent="0.2"/>
    <row r="1034" s="1" customFormat="1" x14ac:dyDescent="0.2"/>
    <row r="1035" s="1" customFormat="1" x14ac:dyDescent="0.2"/>
    <row r="1036" s="1" customFormat="1" x14ac:dyDescent="0.2"/>
    <row r="1037" s="1" customFormat="1" x14ac:dyDescent="0.2"/>
    <row r="1038" s="1" customFormat="1" x14ac:dyDescent="0.2"/>
    <row r="1039" s="1" customFormat="1" x14ac:dyDescent="0.2"/>
    <row r="1040" s="1" customFormat="1" x14ac:dyDescent="0.2"/>
    <row r="1041" s="1" customFormat="1" x14ac:dyDescent="0.2"/>
    <row r="1042" s="1" customFormat="1" x14ac:dyDescent="0.2"/>
    <row r="1043" s="1" customFormat="1" x14ac:dyDescent="0.2"/>
    <row r="1044" s="1" customFormat="1" x14ac:dyDescent="0.2"/>
    <row r="1045" s="1" customFormat="1" x14ac:dyDescent="0.2"/>
    <row r="1046" s="1" customFormat="1" x14ac:dyDescent="0.2"/>
    <row r="1047" s="1" customFormat="1" x14ac:dyDescent="0.2"/>
    <row r="1048" s="1" customFormat="1" x14ac:dyDescent="0.2"/>
    <row r="1049" s="1" customFormat="1" x14ac:dyDescent="0.2"/>
    <row r="1050" s="1" customFormat="1" x14ac:dyDescent="0.2"/>
    <row r="1051" s="1" customFormat="1" x14ac:dyDescent="0.2"/>
    <row r="1052" s="1" customFormat="1" x14ac:dyDescent="0.2"/>
    <row r="1053" s="1" customFormat="1" x14ac:dyDescent="0.2"/>
    <row r="1054" s="1" customFormat="1" x14ac:dyDescent="0.2"/>
    <row r="1055" s="1" customFormat="1" x14ac:dyDescent="0.2"/>
    <row r="1056" s="1" customFormat="1" x14ac:dyDescent="0.2"/>
    <row r="1057" s="1" customFormat="1" x14ac:dyDescent="0.2"/>
    <row r="1058" s="1" customFormat="1" x14ac:dyDescent="0.2"/>
    <row r="1059" s="1" customFormat="1" x14ac:dyDescent="0.2"/>
    <row r="1060" s="1" customFormat="1" x14ac:dyDescent="0.2"/>
    <row r="1061" s="1" customFormat="1" x14ac:dyDescent="0.2"/>
    <row r="1062" s="1" customFormat="1" x14ac:dyDescent="0.2"/>
    <row r="1063" s="1" customFormat="1" x14ac:dyDescent="0.2"/>
    <row r="1064" s="1" customFormat="1" x14ac:dyDescent="0.2"/>
    <row r="1065" s="1" customFormat="1" x14ac:dyDescent="0.2"/>
    <row r="1066" s="1" customFormat="1" x14ac:dyDescent="0.2"/>
    <row r="1067" s="1" customFormat="1" x14ac:dyDescent="0.2"/>
    <row r="1068" s="1" customFormat="1" x14ac:dyDescent="0.2"/>
    <row r="1069" s="1" customFormat="1" x14ac:dyDescent="0.2"/>
    <row r="1070" s="1" customFormat="1" x14ac:dyDescent="0.2"/>
    <row r="1071" s="1" customFormat="1" x14ac:dyDescent="0.2"/>
    <row r="1072" s="1" customFormat="1" x14ac:dyDescent="0.2"/>
    <row r="1073" s="1" customFormat="1" x14ac:dyDescent="0.2"/>
    <row r="1074" s="1" customFormat="1" x14ac:dyDescent="0.2"/>
    <row r="1075" s="1" customFormat="1" x14ac:dyDescent="0.2"/>
    <row r="1076" s="1" customFormat="1" x14ac:dyDescent="0.2"/>
    <row r="1077" s="1" customFormat="1" x14ac:dyDescent="0.2"/>
    <row r="1078" s="1" customFormat="1" x14ac:dyDescent="0.2"/>
    <row r="1079" s="1" customFormat="1" x14ac:dyDescent="0.2"/>
    <row r="1080" s="1" customFormat="1" x14ac:dyDescent="0.2"/>
    <row r="1081" s="1" customFormat="1" x14ac:dyDescent="0.2"/>
    <row r="1082" s="1" customFormat="1" x14ac:dyDescent="0.2"/>
    <row r="1083" s="1" customFormat="1" x14ac:dyDescent="0.2"/>
    <row r="1084" s="1" customFormat="1" x14ac:dyDescent="0.2"/>
    <row r="1085" s="1" customFormat="1" x14ac:dyDescent="0.2"/>
    <row r="1086" s="1" customFormat="1" x14ac:dyDescent="0.2"/>
    <row r="1087" s="1" customFormat="1" x14ac:dyDescent="0.2"/>
    <row r="1088" s="1" customFormat="1" x14ac:dyDescent="0.2"/>
    <row r="1089" s="1" customFormat="1" x14ac:dyDescent="0.2"/>
    <row r="1090" s="1" customFormat="1" x14ac:dyDescent="0.2"/>
    <row r="1091" s="1" customFormat="1" x14ac:dyDescent="0.2"/>
    <row r="1092" s="1" customFormat="1" x14ac:dyDescent="0.2"/>
    <row r="1093" s="1" customFormat="1" x14ac:dyDescent="0.2"/>
    <row r="1094" s="1" customFormat="1" x14ac:dyDescent="0.2"/>
    <row r="1095" s="1" customFormat="1" x14ac:dyDescent="0.2"/>
    <row r="1096" s="1" customFormat="1" x14ac:dyDescent="0.2"/>
    <row r="1097" s="1" customFormat="1" x14ac:dyDescent="0.2"/>
    <row r="1098" s="1" customFormat="1" x14ac:dyDescent="0.2"/>
    <row r="1099" s="1" customFormat="1" x14ac:dyDescent="0.2"/>
    <row r="1100" s="1" customFormat="1" x14ac:dyDescent="0.2"/>
    <row r="1101" s="1" customFormat="1" x14ac:dyDescent="0.2"/>
    <row r="1102" s="1" customFormat="1" x14ac:dyDescent="0.2"/>
    <row r="1103" s="1" customFormat="1" x14ac:dyDescent="0.2"/>
    <row r="1104" s="1" customFormat="1" x14ac:dyDescent="0.2"/>
    <row r="1105" s="1" customFormat="1" x14ac:dyDescent="0.2"/>
    <row r="1106" s="1" customFormat="1" x14ac:dyDescent="0.2"/>
    <row r="1107" s="1" customFormat="1" x14ac:dyDescent="0.2"/>
    <row r="1108" s="1" customFormat="1" x14ac:dyDescent="0.2"/>
    <row r="1109" s="1" customFormat="1" x14ac:dyDescent="0.2"/>
    <row r="1110" s="1" customFormat="1" x14ac:dyDescent="0.2"/>
    <row r="1111" s="1" customFormat="1" x14ac:dyDescent="0.2"/>
    <row r="1112" s="1" customFormat="1" x14ac:dyDescent="0.2"/>
    <row r="1113" s="1" customFormat="1" x14ac:dyDescent="0.2"/>
    <row r="1114" s="1" customFormat="1" x14ac:dyDescent="0.2"/>
    <row r="1115" s="1" customFormat="1" x14ac:dyDescent="0.2"/>
    <row r="1116" s="1" customFormat="1" x14ac:dyDescent="0.2"/>
    <row r="1117" s="1" customFormat="1" x14ac:dyDescent="0.2"/>
    <row r="1118" s="1" customFormat="1" x14ac:dyDescent="0.2"/>
    <row r="1119" s="1" customFormat="1" x14ac:dyDescent="0.2"/>
    <row r="1120" s="1" customFormat="1" x14ac:dyDescent="0.2"/>
    <row r="1121" s="1" customFormat="1" x14ac:dyDescent="0.2"/>
    <row r="1122" s="1" customFormat="1" x14ac:dyDescent="0.2"/>
    <row r="1123" s="1" customFormat="1" x14ac:dyDescent="0.2"/>
    <row r="1124" s="1" customFormat="1" x14ac:dyDescent="0.2"/>
    <row r="1125" s="1" customFormat="1" x14ac:dyDescent="0.2"/>
    <row r="1126" s="1" customFormat="1" x14ac:dyDescent="0.2"/>
    <row r="1127" s="1" customFormat="1" x14ac:dyDescent="0.2"/>
    <row r="1128" s="1" customFormat="1" x14ac:dyDescent="0.2"/>
    <row r="1129" s="1" customFormat="1" x14ac:dyDescent="0.2"/>
    <row r="1130" s="1" customFormat="1" x14ac:dyDescent="0.2"/>
    <row r="1131" s="1" customFormat="1" x14ac:dyDescent="0.2"/>
    <row r="1132" s="1" customFormat="1" x14ac:dyDescent="0.2"/>
    <row r="1133" s="1" customFormat="1" x14ac:dyDescent="0.2"/>
    <row r="1134" s="1" customFormat="1" x14ac:dyDescent="0.2"/>
    <row r="1135" s="1" customFormat="1" x14ac:dyDescent="0.2"/>
    <row r="1136" s="1" customFormat="1" x14ac:dyDescent="0.2"/>
    <row r="1137" s="1" customFormat="1" x14ac:dyDescent="0.2"/>
    <row r="1138" s="1" customFormat="1" x14ac:dyDescent="0.2"/>
    <row r="1139" s="1" customFormat="1" x14ac:dyDescent="0.2"/>
    <row r="1140" s="1" customFormat="1" x14ac:dyDescent="0.2"/>
    <row r="1141" s="1" customFormat="1" x14ac:dyDescent="0.2"/>
    <row r="1142" s="1" customFormat="1" x14ac:dyDescent="0.2"/>
    <row r="1143" s="1" customFormat="1" x14ac:dyDescent="0.2"/>
    <row r="1144" s="1" customFormat="1" x14ac:dyDescent="0.2"/>
    <row r="1145" s="1" customFormat="1" x14ac:dyDescent="0.2"/>
    <row r="1146" s="1" customFormat="1" x14ac:dyDescent="0.2"/>
    <row r="1147" s="1" customFormat="1" x14ac:dyDescent="0.2"/>
    <row r="1148" s="1" customFormat="1" x14ac:dyDescent="0.2"/>
    <row r="1149" s="1" customFormat="1" x14ac:dyDescent="0.2"/>
    <row r="1150" s="1" customFormat="1" x14ac:dyDescent="0.2"/>
    <row r="1151" s="1" customFormat="1" x14ac:dyDescent="0.2"/>
    <row r="1152" s="1" customFormat="1" x14ac:dyDescent="0.2"/>
    <row r="1153" s="1" customFormat="1" x14ac:dyDescent="0.2"/>
    <row r="1154" s="1" customFormat="1" x14ac:dyDescent="0.2"/>
    <row r="1155" s="1" customFormat="1" x14ac:dyDescent="0.2"/>
    <row r="1156" s="1" customFormat="1" x14ac:dyDescent="0.2"/>
    <row r="1157" s="1" customFormat="1" x14ac:dyDescent="0.2"/>
    <row r="1158" s="1" customFormat="1" x14ac:dyDescent="0.2"/>
    <row r="1159" s="1" customFormat="1" x14ac:dyDescent="0.2"/>
    <row r="1160" s="1" customFormat="1" x14ac:dyDescent="0.2"/>
    <row r="1161" s="1" customFormat="1" x14ac:dyDescent="0.2"/>
    <row r="1162" s="1" customFormat="1" x14ac:dyDescent="0.2"/>
    <row r="1163" s="1" customFormat="1" x14ac:dyDescent="0.2"/>
    <row r="1164" s="1" customFormat="1" x14ac:dyDescent="0.2"/>
    <row r="1165" s="1" customFormat="1" x14ac:dyDescent="0.2"/>
    <row r="1166" s="1" customFormat="1" x14ac:dyDescent="0.2"/>
    <row r="1167" s="1" customFormat="1" x14ac:dyDescent="0.2"/>
    <row r="1168" s="1" customFormat="1" x14ac:dyDescent="0.2"/>
    <row r="1169" s="1" customFormat="1" x14ac:dyDescent="0.2"/>
    <row r="1170" s="1" customFormat="1" x14ac:dyDescent="0.2"/>
    <row r="1171" s="1" customFormat="1" x14ac:dyDescent="0.2"/>
    <row r="1172" s="1" customFormat="1" x14ac:dyDescent="0.2"/>
    <row r="1173" s="1" customFormat="1" x14ac:dyDescent="0.2"/>
    <row r="1174" s="1" customFormat="1" x14ac:dyDescent="0.2"/>
    <row r="1175" s="1" customFormat="1" x14ac:dyDescent="0.2"/>
    <row r="1176" s="1" customFormat="1" x14ac:dyDescent="0.2"/>
    <row r="1177" s="1" customFormat="1" x14ac:dyDescent="0.2"/>
    <row r="1178" s="1" customFormat="1" x14ac:dyDescent="0.2"/>
    <row r="1179" s="1" customFormat="1" x14ac:dyDescent="0.2"/>
    <row r="1180" s="1" customFormat="1" x14ac:dyDescent="0.2"/>
    <row r="1181" s="1" customFormat="1" x14ac:dyDescent="0.2"/>
    <row r="1182" s="1" customFormat="1" x14ac:dyDescent="0.2"/>
    <row r="1183" s="1" customFormat="1" x14ac:dyDescent="0.2"/>
    <row r="1184" s="1" customFormat="1" x14ac:dyDescent="0.2"/>
    <row r="1185" s="1" customFormat="1" x14ac:dyDescent="0.2"/>
    <row r="1186" s="1" customFormat="1" x14ac:dyDescent="0.2"/>
    <row r="1187" s="1" customFormat="1" x14ac:dyDescent="0.2"/>
    <row r="1188" s="1" customFormat="1" x14ac:dyDescent="0.2"/>
    <row r="1189" s="1" customFormat="1" x14ac:dyDescent="0.2"/>
    <row r="1190" s="1" customFormat="1" x14ac:dyDescent="0.2"/>
    <row r="1191" s="1" customFormat="1" x14ac:dyDescent="0.2"/>
    <row r="1192" s="1" customFormat="1" x14ac:dyDescent="0.2"/>
    <row r="1193" s="1" customFormat="1" x14ac:dyDescent="0.2"/>
    <row r="1194" s="1" customFormat="1" x14ac:dyDescent="0.2"/>
    <row r="1195" s="1" customFormat="1" x14ac:dyDescent="0.2"/>
    <row r="1196" s="1" customFormat="1" x14ac:dyDescent="0.2"/>
    <row r="1197" s="1" customFormat="1" x14ac:dyDescent="0.2"/>
    <row r="1198" s="1" customFormat="1" x14ac:dyDescent="0.2"/>
    <row r="1199" s="1" customFormat="1" x14ac:dyDescent="0.2"/>
    <row r="1200" s="1" customFormat="1" x14ac:dyDescent="0.2"/>
    <row r="1201" s="1" customFormat="1" x14ac:dyDescent="0.2"/>
    <row r="1202" s="1" customFormat="1" x14ac:dyDescent="0.2"/>
    <row r="1203" s="1" customFormat="1" x14ac:dyDescent="0.2"/>
    <row r="1204" s="1" customFormat="1" x14ac:dyDescent="0.2"/>
    <row r="1205" s="1" customFormat="1" x14ac:dyDescent="0.2"/>
    <row r="1206" s="1" customFormat="1" x14ac:dyDescent="0.2"/>
    <row r="1207" s="1" customFormat="1" x14ac:dyDescent="0.2"/>
    <row r="1208" s="1" customFormat="1" x14ac:dyDescent="0.2"/>
    <row r="1209" s="1" customFormat="1" x14ac:dyDescent="0.2"/>
    <row r="1210" s="1" customFormat="1" x14ac:dyDescent="0.2"/>
    <row r="1211" s="1" customFormat="1" x14ac:dyDescent="0.2"/>
    <row r="1212" s="1" customFormat="1" x14ac:dyDescent="0.2"/>
    <row r="1213" s="1" customFormat="1" x14ac:dyDescent="0.2"/>
    <row r="1214" s="1" customFormat="1" x14ac:dyDescent="0.2"/>
    <row r="1215" s="1" customFormat="1" x14ac:dyDescent="0.2"/>
    <row r="1216" s="1" customFormat="1" x14ac:dyDescent="0.2"/>
    <row r="1217" s="1" customFormat="1" x14ac:dyDescent="0.2"/>
    <row r="1218" s="1" customFormat="1" x14ac:dyDescent="0.2"/>
    <row r="1219" s="1" customFormat="1" x14ac:dyDescent="0.2"/>
    <row r="1220" s="1" customFormat="1" x14ac:dyDescent="0.2"/>
    <row r="1221" s="1" customFormat="1" x14ac:dyDescent="0.2"/>
    <row r="1222" s="1" customFormat="1" x14ac:dyDescent="0.2"/>
    <row r="1223" s="1" customFormat="1" x14ac:dyDescent="0.2"/>
    <row r="1224" s="1" customFormat="1" x14ac:dyDescent="0.2"/>
    <row r="1225" s="1" customFormat="1" x14ac:dyDescent="0.2"/>
    <row r="1226" s="1" customFormat="1" x14ac:dyDescent="0.2"/>
    <row r="1227" s="1" customFormat="1" x14ac:dyDescent="0.2"/>
    <row r="1228" s="1" customFormat="1" x14ac:dyDescent="0.2"/>
    <row r="1229" s="1" customFormat="1" x14ac:dyDescent="0.2"/>
    <row r="1230" s="1" customFormat="1" x14ac:dyDescent="0.2"/>
    <row r="1231" s="1" customFormat="1" x14ac:dyDescent="0.2"/>
    <row r="1232" s="1" customFormat="1" x14ac:dyDescent="0.2"/>
    <row r="1233" s="1" customFormat="1" x14ac:dyDescent="0.2"/>
    <row r="1234" s="1" customFormat="1" x14ac:dyDescent="0.2"/>
    <row r="1235" s="1" customFormat="1" x14ac:dyDescent="0.2"/>
    <row r="1236" s="1" customFormat="1" x14ac:dyDescent="0.2"/>
    <row r="1237" s="1" customFormat="1" x14ac:dyDescent="0.2"/>
    <row r="1238" s="1" customFormat="1" x14ac:dyDescent="0.2"/>
    <row r="1239" s="1" customFormat="1" x14ac:dyDescent="0.2"/>
    <row r="1240" s="1" customFormat="1" x14ac:dyDescent="0.2"/>
    <row r="1241" s="1" customFormat="1" x14ac:dyDescent="0.2"/>
    <row r="1242" s="1" customFormat="1" x14ac:dyDescent="0.2"/>
    <row r="1243" s="1" customFormat="1" x14ac:dyDescent="0.2"/>
    <row r="1244" s="1" customFormat="1" x14ac:dyDescent="0.2"/>
    <row r="1245" s="1" customFormat="1" x14ac:dyDescent="0.2"/>
    <row r="1246" s="1" customFormat="1" x14ac:dyDescent="0.2"/>
    <row r="1247" s="1" customFormat="1" x14ac:dyDescent="0.2"/>
    <row r="1248" s="1" customFormat="1" x14ac:dyDescent="0.2"/>
    <row r="1249" s="1" customFormat="1" x14ac:dyDescent="0.2"/>
    <row r="1250" s="1" customFormat="1" x14ac:dyDescent="0.2"/>
    <row r="1251" s="1" customFormat="1" x14ac:dyDescent="0.2"/>
    <row r="1252" s="1" customFormat="1" x14ac:dyDescent="0.2"/>
    <row r="1253" s="1" customFormat="1" x14ac:dyDescent="0.2"/>
    <row r="1254" s="1" customFormat="1" x14ac:dyDescent="0.2"/>
    <row r="1255" s="1" customFormat="1" x14ac:dyDescent="0.2"/>
    <row r="1256" s="1" customFormat="1" x14ac:dyDescent="0.2"/>
    <row r="1257" s="1" customFormat="1" x14ac:dyDescent="0.2"/>
    <row r="1258" s="1" customFormat="1" x14ac:dyDescent="0.2"/>
    <row r="1259" s="1" customFormat="1" x14ac:dyDescent="0.2"/>
    <row r="1260" s="1" customFormat="1" x14ac:dyDescent="0.2"/>
    <row r="1261" s="1" customFormat="1" x14ac:dyDescent="0.2"/>
    <row r="1262" s="1" customFormat="1" x14ac:dyDescent="0.2"/>
    <row r="1263" s="1" customFormat="1" x14ac:dyDescent="0.2"/>
    <row r="1264" s="1" customFormat="1" x14ac:dyDescent="0.2"/>
    <row r="1265" s="1" customFormat="1" x14ac:dyDescent="0.2"/>
    <row r="1266" s="1" customFormat="1" x14ac:dyDescent="0.2"/>
    <row r="1267" s="1" customFormat="1" x14ac:dyDescent="0.2"/>
    <row r="1268" s="1" customFormat="1" x14ac:dyDescent="0.2"/>
    <row r="1269" s="1" customFormat="1" x14ac:dyDescent="0.2"/>
    <row r="1270" s="1" customFormat="1" x14ac:dyDescent="0.2"/>
    <row r="1271" s="1" customFormat="1" x14ac:dyDescent="0.2"/>
    <row r="1272" s="1" customFormat="1" x14ac:dyDescent="0.2"/>
    <row r="1273" s="1" customFormat="1" x14ac:dyDescent="0.2"/>
    <row r="1274" s="1" customFormat="1" x14ac:dyDescent="0.2"/>
    <row r="1275" s="1" customFormat="1" x14ac:dyDescent="0.2"/>
    <row r="1276" s="1" customFormat="1" x14ac:dyDescent="0.2"/>
    <row r="1277" s="1" customFormat="1" x14ac:dyDescent="0.2"/>
    <row r="1278" s="1" customFormat="1" x14ac:dyDescent="0.2"/>
    <row r="1279" s="1" customFormat="1" x14ac:dyDescent="0.2"/>
    <row r="1280" s="1" customFormat="1" x14ac:dyDescent="0.2"/>
    <row r="1281" s="1" customFormat="1" x14ac:dyDescent="0.2"/>
    <row r="1282" s="1" customFormat="1" x14ac:dyDescent="0.2"/>
    <row r="1283" s="1" customFormat="1" x14ac:dyDescent="0.2"/>
    <row r="1284" s="1" customFormat="1" x14ac:dyDescent="0.2"/>
    <row r="1285" s="1" customFormat="1" x14ac:dyDescent="0.2"/>
    <row r="1286" s="1" customFormat="1" x14ac:dyDescent="0.2"/>
    <row r="1287" s="1" customFormat="1" x14ac:dyDescent="0.2"/>
    <row r="1288" s="1" customFormat="1" x14ac:dyDescent="0.2"/>
    <row r="1289" s="1" customFormat="1" x14ac:dyDescent="0.2"/>
    <row r="1290" s="1" customFormat="1" x14ac:dyDescent="0.2"/>
    <row r="1291" s="1" customFormat="1" x14ac:dyDescent="0.2"/>
    <row r="1292" s="1" customFormat="1" x14ac:dyDescent="0.2"/>
    <row r="1293" s="1" customFormat="1" x14ac:dyDescent="0.2"/>
    <row r="1294" s="1" customFormat="1" x14ac:dyDescent="0.2"/>
    <row r="1295" s="1" customFormat="1" x14ac:dyDescent="0.2"/>
    <row r="1296" s="1" customFormat="1" x14ac:dyDescent="0.2"/>
    <row r="1297" s="1" customFormat="1" x14ac:dyDescent="0.2"/>
    <row r="1298" s="1" customFormat="1" x14ac:dyDescent="0.2"/>
    <row r="1299" s="1" customFormat="1" x14ac:dyDescent="0.2"/>
    <row r="1300" s="1" customFormat="1" x14ac:dyDescent="0.2"/>
    <row r="1301" s="1" customFormat="1" x14ac:dyDescent="0.2"/>
    <row r="1302" s="1" customFormat="1" x14ac:dyDescent="0.2"/>
    <row r="1303" s="1" customFormat="1" x14ac:dyDescent="0.2"/>
    <row r="1304" s="1" customFormat="1" x14ac:dyDescent="0.2"/>
    <row r="1305" s="1" customFormat="1" x14ac:dyDescent="0.2"/>
    <row r="1306" s="1" customFormat="1" x14ac:dyDescent="0.2"/>
    <row r="1307" s="1" customFormat="1" x14ac:dyDescent="0.2"/>
    <row r="1308" s="1" customFormat="1" x14ac:dyDescent="0.2"/>
    <row r="1309" s="1" customFormat="1" x14ac:dyDescent="0.2"/>
    <row r="1310" s="1" customFormat="1" x14ac:dyDescent="0.2"/>
    <row r="1311" s="1" customFormat="1" x14ac:dyDescent="0.2"/>
    <row r="1312" s="1" customFormat="1" x14ac:dyDescent="0.2"/>
    <row r="1313" s="1" customFormat="1" x14ac:dyDescent="0.2"/>
    <row r="1314" s="1" customFormat="1" x14ac:dyDescent="0.2"/>
    <row r="1315" s="1" customFormat="1" x14ac:dyDescent="0.2"/>
    <row r="1316" s="1" customFormat="1" x14ac:dyDescent="0.2"/>
    <row r="1317" s="1" customFormat="1" x14ac:dyDescent="0.2"/>
    <row r="1318" s="1" customFormat="1" x14ac:dyDescent="0.2"/>
    <row r="1319" s="1" customFormat="1" x14ac:dyDescent="0.2"/>
    <row r="1320" s="1" customFormat="1" x14ac:dyDescent="0.2"/>
    <row r="1321" s="1" customFormat="1" x14ac:dyDescent="0.2"/>
    <row r="1322" s="1" customFormat="1" x14ac:dyDescent="0.2"/>
    <row r="1323" s="1" customFormat="1" x14ac:dyDescent="0.2"/>
    <row r="1324" s="1" customFormat="1" x14ac:dyDescent="0.2"/>
    <row r="1325" s="1" customFormat="1" x14ac:dyDescent="0.2"/>
    <row r="1326" s="1" customFormat="1" x14ac:dyDescent="0.2"/>
    <row r="1327" s="1" customFormat="1" x14ac:dyDescent="0.2"/>
    <row r="1328" s="1" customFormat="1" x14ac:dyDescent="0.2"/>
    <row r="1329" s="1" customFormat="1" x14ac:dyDescent="0.2"/>
    <row r="1330" s="1" customFormat="1" x14ac:dyDescent="0.2"/>
    <row r="1331" s="1" customFormat="1" x14ac:dyDescent="0.2"/>
    <row r="1332" s="1" customFormat="1" x14ac:dyDescent="0.2"/>
    <row r="1333" s="1" customFormat="1" x14ac:dyDescent="0.2"/>
    <row r="1334" s="1" customFormat="1" x14ac:dyDescent="0.2"/>
    <row r="1335" s="1" customFormat="1" x14ac:dyDescent="0.2"/>
    <row r="1336" s="1" customFormat="1" x14ac:dyDescent="0.2"/>
    <row r="1337" s="1" customFormat="1" x14ac:dyDescent="0.2"/>
    <row r="1338" s="1" customFormat="1" x14ac:dyDescent="0.2"/>
    <row r="1339" s="1" customFormat="1" x14ac:dyDescent="0.2"/>
    <row r="1340" s="1" customFormat="1" x14ac:dyDescent="0.2"/>
    <row r="1341" s="1" customFormat="1" x14ac:dyDescent="0.2"/>
    <row r="1342" s="1" customFormat="1" x14ac:dyDescent="0.2"/>
    <row r="1343" s="1" customFormat="1" x14ac:dyDescent="0.2"/>
    <row r="1344" s="1" customFormat="1" x14ac:dyDescent="0.2"/>
    <row r="1345" s="1" customFormat="1" x14ac:dyDescent="0.2"/>
    <row r="1346" s="1" customFormat="1" x14ac:dyDescent="0.2"/>
    <row r="1347" s="1" customFormat="1" x14ac:dyDescent="0.2"/>
    <row r="1348" s="1" customFormat="1" x14ac:dyDescent="0.2"/>
    <row r="1349" s="1" customFormat="1" x14ac:dyDescent="0.2"/>
    <row r="1350" s="1" customFormat="1" x14ac:dyDescent="0.2"/>
    <row r="1351" s="1" customFormat="1" x14ac:dyDescent="0.2"/>
    <row r="1352" s="1" customFormat="1" x14ac:dyDescent="0.2"/>
    <row r="1353" s="1" customFormat="1" x14ac:dyDescent="0.2"/>
    <row r="1354" s="1" customFormat="1" x14ac:dyDescent="0.2"/>
    <row r="1355" s="1" customFormat="1" x14ac:dyDescent="0.2"/>
    <row r="1356" s="1" customFormat="1" x14ac:dyDescent="0.2"/>
    <row r="1357" s="1" customFormat="1" x14ac:dyDescent="0.2"/>
    <row r="1358" s="1" customFormat="1" x14ac:dyDescent="0.2"/>
    <row r="1359" s="1" customFormat="1" x14ac:dyDescent="0.2"/>
    <row r="1360" s="1" customFormat="1" x14ac:dyDescent="0.2"/>
    <row r="1361" s="1" customFormat="1" x14ac:dyDescent="0.2"/>
    <row r="1362" s="1" customFormat="1" x14ac:dyDescent="0.2"/>
    <row r="1363" s="1" customFormat="1" x14ac:dyDescent="0.2"/>
    <row r="1364" s="1" customFormat="1" x14ac:dyDescent="0.2"/>
    <row r="1365" s="1" customFormat="1" x14ac:dyDescent="0.2"/>
    <row r="1366" s="1" customFormat="1" x14ac:dyDescent="0.2"/>
    <row r="1367" s="1" customFormat="1" x14ac:dyDescent="0.2"/>
    <row r="1368" s="1" customFormat="1" x14ac:dyDescent="0.2"/>
    <row r="1369" s="1" customFormat="1" x14ac:dyDescent="0.2"/>
    <row r="1370" s="1" customFormat="1" x14ac:dyDescent="0.2"/>
    <row r="1371" s="1" customFormat="1" x14ac:dyDescent="0.2"/>
    <row r="1372" s="1" customFormat="1" x14ac:dyDescent="0.2"/>
    <row r="1373" s="1" customFormat="1" x14ac:dyDescent="0.2"/>
    <row r="1374" s="1" customFormat="1" x14ac:dyDescent="0.2"/>
    <row r="1375" s="1" customFormat="1" x14ac:dyDescent="0.2"/>
    <row r="1376" s="1" customFormat="1" x14ac:dyDescent="0.2"/>
    <row r="1377" s="1" customFormat="1" x14ac:dyDescent="0.2"/>
    <row r="1378" s="1" customFormat="1" x14ac:dyDescent="0.2"/>
    <row r="1379" s="1" customFormat="1" x14ac:dyDescent="0.2"/>
    <row r="1380" s="1" customFormat="1" x14ac:dyDescent="0.2"/>
    <row r="1381" s="1" customFormat="1" x14ac:dyDescent="0.2"/>
    <row r="1382" s="1" customFormat="1" x14ac:dyDescent="0.2"/>
    <row r="1383" s="1" customFormat="1" x14ac:dyDescent="0.2"/>
    <row r="1384" s="1" customFormat="1" x14ac:dyDescent="0.2"/>
    <row r="1385" s="1" customFormat="1" x14ac:dyDescent="0.2"/>
    <row r="1386" s="1" customFormat="1" x14ac:dyDescent="0.2"/>
    <row r="1387" s="1" customFormat="1" x14ac:dyDescent="0.2"/>
    <row r="1388" s="1" customFormat="1" x14ac:dyDescent="0.2"/>
    <row r="1389" s="1" customFormat="1" x14ac:dyDescent="0.2"/>
    <row r="1390" s="1" customFormat="1" x14ac:dyDescent="0.2"/>
    <row r="1391" s="1" customFormat="1" x14ac:dyDescent="0.2"/>
    <row r="1392" s="1" customFormat="1" x14ac:dyDescent="0.2"/>
    <row r="1393" s="1" customFormat="1" x14ac:dyDescent="0.2"/>
    <row r="1394" s="1" customFormat="1" x14ac:dyDescent="0.2"/>
    <row r="1395" s="1" customFormat="1" x14ac:dyDescent="0.2"/>
    <row r="1396" s="1" customFormat="1" x14ac:dyDescent="0.2"/>
    <row r="1397" s="1" customFormat="1" x14ac:dyDescent="0.2"/>
    <row r="1398" s="1" customFormat="1" x14ac:dyDescent="0.2"/>
    <row r="1399" s="1" customFormat="1" x14ac:dyDescent="0.2"/>
    <row r="1400" s="1" customFormat="1" x14ac:dyDescent="0.2"/>
    <row r="1401" s="1" customFormat="1" x14ac:dyDescent="0.2"/>
    <row r="1402" s="1" customFormat="1" x14ac:dyDescent="0.2"/>
    <row r="1403" s="1" customFormat="1" x14ac:dyDescent="0.2"/>
    <row r="1404" s="1" customFormat="1" x14ac:dyDescent="0.2"/>
    <row r="1405" s="1" customFormat="1" x14ac:dyDescent="0.2"/>
    <row r="1406" s="1" customFormat="1" x14ac:dyDescent="0.2"/>
    <row r="1407" s="1" customFormat="1" x14ac:dyDescent="0.2"/>
    <row r="1408" s="1" customFormat="1" x14ac:dyDescent="0.2"/>
    <row r="1409" s="1" customFormat="1" x14ac:dyDescent="0.2"/>
    <row r="1410" s="1" customFormat="1" x14ac:dyDescent="0.2"/>
    <row r="1411" s="1" customFormat="1" x14ac:dyDescent="0.2"/>
    <row r="1412" s="1" customFormat="1" x14ac:dyDescent="0.2"/>
    <row r="1413" s="1" customFormat="1" x14ac:dyDescent="0.2"/>
    <row r="1414" s="1" customFormat="1" x14ac:dyDescent="0.2"/>
    <row r="1415" s="1" customFormat="1" x14ac:dyDescent="0.2"/>
    <row r="1416" s="1" customFormat="1" x14ac:dyDescent="0.2"/>
    <row r="1417" s="1" customFormat="1" x14ac:dyDescent="0.2"/>
    <row r="1418" s="1" customFormat="1" x14ac:dyDescent="0.2"/>
    <row r="1419" s="1" customFormat="1" x14ac:dyDescent="0.2"/>
    <row r="1420" s="1" customFormat="1" x14ac:dyDescent="0.2"/>
    <row r="1421" s="1" customFormat="1" x14ac:dyDescent="0.2"/>
    <row r="1422" s="1" customFormat="1" x14ac:dyDescent="0.2"/>
    <row r="1423" s="1" customFormat="1" x14ac:dyDescent="0.2"/>
    <row r="1424" s="1" customFormat="1" x14ac:dyDescent="0.2"/>
    <row r="1425" s="1" customFormat="1" x14ac:dyDescent="0.2"/>
    <row r="1426" s="1" customFormat="1" x14ac:dyDescent="0.2"/>
    <row r="1427" s="1" customFormat="1" x14ac:dyDescent="0.2"/>
    <row r="1428" s="1" customFormat="1" x14ac:dyDescent="0.2"/>
    <row r="1429" s="1" customFormat="1" x14ac:dyDescent="0.2"/>
    <row r="1430" s="1" customFormat="1" x14ac:dyDescent="0.2"/>
    <row r="1431" s="1" customFormat="1" x14ac:dyDescent="0.2"/>
    <row r="1432" s="1" customFormat="1" x14ac:dyDescent="0.2"/>
    <row r="1433" s="1" customFormat="1" x14ac:dyDescent="0.2"/>
    <row r="1434" s="1" customFormat="1" x14ac:dyDescent="0.2"/>
    <row r="1435" s="1" customFormat="1" x14ac:dyDescent="0.2"/>
    <row r="1436" s="1" customFormat="1" x14ac:dyDescent="0.2"/>
    <row r="1437" s="1" customFormat="1" x14ac:dyDescent="0.2"/>
    <row r="1438" s="1" customFormat="1" x14ac:dyDescent="0.2"/>
    <row r="1439" s="1" customFormat="1" x14ac:dyDescent="0.2"/>
    <row r="1440" s="1" customFormat="1" x14ac:dyDescent="0.2"/>
    <row r="1441" s="1" customFormat="1" x14ac:dyDescent="0.2"/>
    <row r="1442" s="1" customFormat="1" x14ac:dyDescent="0.2"/>
    <row r="1443" s="1" customFormat="1" x14ac:dyDescent="0.2"/>
    <row r="1444" s="1" customFormat="1" x14ac:dyDescent="0.2"/>
    <row r="1445" s="1" customFormat="1" x14ac:dyDescent="0.2"/>
    <row r="1446" s="1" customFormat="1" x14ac:dyDescent="0.2"/>
    <row r="1447" s="1" customFormat="1" x14ac:dyDescent="0.2"/>
    <row r="1448" s="1" customFormat="1" x14ac:dyDescent="0.2"/>
    <row r="1449" s="1" customFormat="1" x14ac:dyDescent="0.2"/>
    <row r="1450" s="1" customFormat="1" x14ac:dyDescent="0.2"/>
    <row r="1451" s="1" customFormat="1" x14ac:dyDescent="0.2"/>
    <row r="1452" s="1" customFormat="1" x14ac:dyDescent="0.2"/>
    <row r="1453" s="1" customFormat="1" x14ac:dyDescent="0.2"/>
    <row r="1454" s="1" customFormat="1" x14ac:dyDescent="0.2"/>
    <row r="1455" s="1" customFormat="1" x14ac:dyDescent="0.2"/>
    <row r="1456" s="1" customFormat="1" x14ac:dyDescent="0.2"/>
    <row r="1457" s="1" customFormat="1" x14ac:dyDescent="0.2"/>
    <row r="1458" s="1" customFormat="1" x14ac:dyDescent="0.2"/>
    <row r="1459" s="1" customFormat="1" x14ac:dyDescent="0.2"/>
    <row r="1460" s="1" customFormat="1" x14ac:dyDescent="0.2"/>
    <row r="1461" s="1" customFormat="1" x14ac:dyDescent="0.2"/>
    <row r="1462" s="1" customFormat="1" x14ac:dyDescent="0.2"/>
    <row r="1463" s="1" customFormat="1" x14ac:dyDescent="0.2"/>
    <row r="1464" s="1" customFormat="1" x14ac:dyDescent="0.2"/>
    <row r="1465" s="1" customFormat="1" x14ac:dyDescent="0.2"/>
    <row r="1466" s="1" customFormat="1" x14ac:dyDescent="0.2"/>
    <row r="1467" s="1" customFormat="1" x14ac:dyDescent="0.2"/>
    <row r="1468" s="1" customFormat="1" x14ac:dyDescent="0.2"/>
    <row r="1469" s="1" customFormat="1" x14ac:dyDescent="0.2"/>
    <row r="1470" s="1" customFormat="1" x14ac:dyDescent="0.2"/>
    <row r="1471" s="1" customFormat="1" x14ac:dyDescent="0.2"/>
    <row r="1472" s="1" customFormat="1" x14ac:dyDescent="0.2"/>
    <row r="1473" s="1" customFormat="1" x14ac:dyDescent="0.2"/>
    <row r="1474" s="1" customFormat="1" x14ac:dyDescent="0.2"/>
    <row r="1475" s="1" customFormat="1" x14ac:dyDescent="0.2"/>
    <row r="1476" s="1" customFormat="1" x14ac:dyDescent="0.2"/>
    <row r="1477" s="1" customFormat="1" x14ac:dyDescent="0.2"/>
    <row r="1478" s="1" customFormat="1" x14ac:dyDescent="0.2"/>
    <row r="1479" s="1" customFormat="1" x14ac:dyDescent="0.2"/>
    <row r="1480" s="1" customFormat="1" x14ac:dyDescent="0.2"/>
    <row r="1481" s="1" customFormat="1" x14ac:dyDescent="0.2"/>
    <row r="1482" s="1" customFormat="1" x14ac:dyDescent="0.2"/>
    <row r="1483" s="1" customFormat="1" x14ac:dyDescent="0.2"/>
    <row r="1484" s="1" customFormat="1" x14ac:dyDescent="0.2"/>
    <row r="1485" s="1" customFormat="1" x14ac:dyDescent="0.2"/>
    <row r="1486" s="1" customFormat="1" x14ac:dyDescent="0.2"/>
    <row r="1487" s="1" customFormat="1" x14ac:dyDescent="0.2"/>
    <row r="1488" s="1" customFormat="1" x14ac:dyDescent="0.2"/>
    <row r="1489" s="1" customFormat="1" x14ac:dyDescent="0.2"/>
    <row r="1490" s="1" customFormat="1" x14ac:dyDescent="0.2"/>
    <row r="1491" s="1" customFormat="1" x14ac:dyDescent="0.2"/>
    <row r="1492" s="1" customFormat="1" x14ac:dyDescent="0.2"/>
    <row r="1493" s="1" customFormat="1" x14ac:dyDescent="0.2"/>
    <row r="1494" s="1" customFormat="1" x14ac:dyDescent="0.2"/>
    <row r="1495" s="1" customFormat="1" x14ac:dyDescent="0.2"/>
    <row r="1496" s="1" customFormat="1" x14ac:dyDescent="0.2"/>
    <row r="1497" s="1" customFormat="1" x14ac:dyDescent="0.2"/>
    <row r="1498" s="1" customFormat="1" x14ac:dyDescent="0.2"/>
    <row r="1499" s="1" customFormat="1" x14ac:dyDescent="0.2"/>
    <row r="1500" s="1" customFormat="1" x14ac:dyDescent="0.2"/>
    <row r="1501" s="1" customFormat="1" x14ac:dyDescent="0.2"/>
    <row r="1502" s="1" customFormat="1" x14ac:dyDescent="0.2"/>
    <row r="1503" s="1" customFormat="1" x14ac:dyDescent="0.2"/>
    <row r="1504" s="1" customFormat="1" x14ac:dyDescent="0.2"/>
    <row r="1505" s="1" customFormat="1" x14ac:dyDescent="0.2"/>
    <row r="1506" s="1" customFormat="1" x14ac:dyDescent="0.2"/>
    <row r="1507" s="1" customFormat="1" x14ac:dyDescent="0.2"/>
    <row r="1508" s="1" customFormat="1" x14ac:dyDescent="0.2"/>
    <row r="1509" s="1" customFormat="1" x14ac:dyDescent="0.2"/>
    <row r="1510" s="1" customFormat="1" x14ac:dyDescent="0.2"/>
    <row r="1511" s="1" customFormat="1" x14ac:dyDescent="0.2"/>
    <row r="1512" s="1" customFormat="1" x14ac:dyDescent="0.2"/>
    <row r="1513" s="1" customFormat="1" x14ac:dyDescent="0.2"/>
    <row r="1514" s="1" customFormat="1" x14ac:dyDescent="0.2"/>
    <row r="1515" s="1" customFormat="1" x14ac:dyDescent="0.2"/>
    <row r="1516" s="1" customFormat="1" x14ac:dyDescent="0.2"/>
    <row r="1517" s="1" customFormat="1" x14ac:dyDescent="0.2"/>
    <row r="1518" s="1" customFormat="1" x14ac:dyDescent="0.2"/>
    <row r="1519" s="1" customFormat="1" x14ac:dyDescent="0.2"/>
    <row r="1520" s="1" customFormat="1" x14ac:dyDescent="0.2"/>
    <row r="1521" s="1" customFormat="1" x14ac:dyDescent="0.2"/>
    <row r="1522" s="1" customFormat="1" x14ac:dyDescent="0.2"/>
    <row r="1523" s="1" customFormat="1" x14ac:dyDescent="0.2"/>
    <row r="1524" s="1" customFormat="1" x14ac:dyDescent="0.2"/>
    <row r="1525" s="1" customFormat="1" x14ac:dyDescent="0.2"/>
    <row r="1526" s="1" customFormat="1" x14ac:dyDescent="0.2"/>
    <row r="1527" s="1" customFormat="1" x14ac:dyDescent="0.2"/>
    <row r="1528" s="1" customFormat="1" x14ac:dyDescent="0.2"/>
    <row r="1529" s="1" customFormat="1" x14ac:dyDescent="0.2"/>
    <row r="1530" s="1" customFormat="1" x14ac:dyDescent="0.2"/>
    <row r="1531" s="1" customFormat="1" x14ac:dyDescent="0.2"/>
    <row r="1532" s="1" customFormat="1" x14ac:dyDescent="0.2"/>
    <row r="1533" s="1" customFormat="1" x14ac:dyDescent="0.2"/>
    <row r="1534" s="1" customFormat="1" x14ac:dyDescent="0.2"/>
    <row r="1535" s="1" customFormat="1" x14ac:dyDescent="0.2"/>
    <row r="1536" s="1" customFormat="1" x14ac:dyDescent="0.2"/>
    <row r="1537" s="1" customFormat="1" x14ac:dyDescent="0.2"/>
    <row r="1538" s="1" customFormat="1" x14ac:dyDescent="0.2"/>
    <row r="1539" s="1" customFormat="1" x14ac:dyDescent="0.2"/>
    <row r="1540" s="1" customFormat="1" x14ac:dyDescent="0.2"/>
    <row r="1541" s="1" customFormat="1" x14ac:dyDescent="0.2"/>
    <row r="1542" s="1" customFormat="1" x14ac:dyDescent="0.2"/>
    <row r="1543" s="1" customFormat="1" x14ac:dyDescent="0.2"/>
    <row r="1544" s="1" customFormat="1" x14ac:dyDescent="0.2"/>
    <row r="1545" s="1" customFormat="1" x14ac:dyDescent="0.2"/>
    <row r="1546" s="1" customFormat="1" x14ac:dyDescent="0.2"/>
    <row r="1547" s="1" customFormat="1" x14ac:dyDescent="0.2"/>
    <row r="1548" s="1" customFormat="1" x14ac:dyDescent="0.2"/>
    <row r="1549" s="1" customFormat="1" x14ac:dyDescent="0.2"/>
    <row r="1550" s="1" customFormat="1" x14ac:dyDescent="0.2"/>
    <row r="1551" s="1" customFormat="1" x14ac:dyDescent="0.2"/>
    <row r="1552" s="1" customFormat="1" x14ac:dyDescent="0.2"/>
    <row r="1553" s="1" customFormat="1" x14ac:dyDescent="0.2"/>
    <row r="1554" s="1" customFormat="1" x14ac:dyDescent="0.2"/>
    <row r="1555" s="1" customFormat="1" x14ac:dyDescent="0.2"/>
    <row r="1556" s="1" customFormat="1" x14ac:dyDescent="0.2"/>
    <row r="1557" s="1" customFormat="1" x14ac:dyDescent="0.2"/>
    <row r="1558" s="1" customFormat="1" x14ac:dyDescent="0.2"/>
    <row r="1559" s="1" customFormat="1" x14ac:dyDescent="0.2"/>
    <row r="1560" s="1" customFormat="1" x14ac:dyDescent="0.2"/>
    <row r="1561" s="1" customFormat="1" x14ac:dyDescent="0.2"/>
    <row r="1562" s="1" customFormat="1" x14ac:dyDescent="0.2"/>
    <row r="1563" s="1" customFormat="1" x14ac:dyDescent="0.2"/>
    <row r="1564" s="1" customFormat="1" x14ac:dyDescent="0.2"/>
    <row r="1565" s="1" customFormat="1" x14ac:dyDescent="0.2"/>
    <row r="1566" s="1" customFormat="1" x14ac:dyDescent="0.2"/>
    <row r="1567" s="1" customFormat="1" x14ac:dyDescent="0.2"/>
    <row r="1568" s="1" customFormat="1" x14ac:dyDescent="0.2"/>
    <row r="1569" s="1" customFormat="1" x14ac:dyDescent="0.2"/>
    <row r="1570" s="1" customFormat="1" x14ac:dyDescent="0.2"/>
    <row r="1571" s="1" customFormat="1" x14ac:dyDescent="0.2"/>
    <row r="1572" s="1" customFormat="1" x14ac:dyDescent="0.2"/>
    <row r="1573" s="1" customFormat="1" x14ac:dyDescent="0.2"/>
    <row r="1574" s="1" customFormat="1" x14ac:dyDescent="0.2"/>
    <row r="1575" s="1" customFormat="1" x14ac:dyDescent="0.2"/>
    <row r="1576" s="1" customFormat="1" x14ac:dyDescent="0.2"/>
    <row r="1577" s="1" customFormat="1" x14ac:dyDescent="0.2"/>
    <row r="1578" s="1" customFormat="1" x14ac:dyDescent="0.2"/>
    <row r="1579" s="1" customFormat="1" x14ac:dyDescent="0.2"/>
    <row r="1580" s="1" customFormat="1" x14ac:dyDescent="0.2"/>
    <row r="1581" s="1" customFormat="1" x14ac:dyDescent="0.2"/>
    <row r="1582" s="1" customFormat="1" x14ac:dyDescent="0.2"/>
    <row r="1583" s="1" customFormat="1" x14ac:dyDescent="0.2"/>
    <row r="1584" s="1" customFormat="1" x14ac:dyDescent="0.2"/>
    <row r="1585" s="1" customFormat="1" x14ac:dyDescent="0.2"/>
    <row r="1586" s="1" customFormat="1" x14ac:dyDescent="0.2"/>
    <row r="1587" s="1" customFormat="1" x14ac:dyDescent="0.2"/>
    <row r="1588" s="1" customFormat="1" x14ac:dyDescent="0.2"/>
    <row r="1589" s="1" customFormat="1" x14ac:dyDescent="0.2"/>
    <row r="1590" s="1" customFormat="1" x14ac:dyDescent="0.2"/>
    <row r="1591" s="1" customFormat="1" x14ac:dyDescent="0.2"/>
    <row r="1592" s="1" customFormat="1" x14ac:dyDescent="0.2"/>
    <row r="1593" s="1" customFormat="1" x14ac:dyDescent="0.2"/>
    <row r="1594" s="1" customFormat="1" x14ac:dyDescent="0.2"/>
    <row r="1595" s="1" customFormat="1" x14ac:dyDescent="0.2"/>
    <row r="1596" s="1" customFormat="1" x14ac:dyDescent="0.2"/>
    <row r="1597" s="1" customFormat="1" x14ac:dyDescent="0.2"/>
    <row r="1598" s="1" customFormat="1" x14ac:dyDescent="0.2"/>
    <row r="1599" s="1" customFormat="1" x14ac:dyDescent="0.2"/>
    <row r="1600" s="1" customFormat="1" x14ac:dyDescent="0.2"/>
    <row r="1601" s="1" customFormat="1" x14ac:dyDescent="0.2"/>
    <row r="1602" s="1" customFormat="1" x14ac:dyDescent="0.2"/>
    <row r="1603" s="1" customFormat="1" x14ac:dyDescent="0.2"/>
    <row r="1604" s="1" customFormat="1" x14ac:dyDescent="0.2"/>
    <row r="1605" s="1" customFormat="1" x14ac:dyDescent="0.2"/>
    <row r="1606" s="1" customFormat="1" x14ac:dyDescent="0.2"/>
    <row r="1607" s="1" customFormat="1" x14ac:dyDescent="0.2"/>
    <row r="1608" s="1" customFormat="1" x14ac:dyDescent="0.2"/>
    <row r="1609" s="1" customFormat="1" x14ac:dyDescent="0.2"/>
    <row r="1610" s="1" customFormat="1" x14ac:dyDescent="0.2"/>
    <row r="1611" s="1" customFormat="1" x14ac:dyDescent="0.2"/>
    <row r="1612" s="1" customFormat="1" x14ac:dyDescent="0.2"/>
    <row r="1613" s="1" customFormat="1" x14ac:dyDescent="0.2"/>
    <row r="1614" s="1" customFormat="1" x14ac:dyDescent="0.2"/>
    <row r="1615" s="1" customFormat="1" x14ac:dyDescent="0.2"/>
    <row r="1616" s="1" customFormat="1" x14ac:dyDescent="0.2"/>
    <row r="1617" s="1" customFormat="1" x14ac:dyDescent="0.2"/>
    <row r="1618" s="1" customFormat="1" x14ac:dyDescent="0.2"/>
    <row r="1619" s="1" customFormat="1" x14ac:dyDescent="0.2"/>
    <row r="1620" s="1" customFormat="1" x14ac:dyDescent="0.2"/>
    <row r="1621" s="1" customFormat="1" x14ac:dyDescent="0.2"/>
    <row r="1622" s="1" customFormat="1" x14ac:dyDescent="0.2"/>
    <row r="1623" s="1" customFormat="1" x14ac:dyDescent="0.2"/>
    <row r="1624" s="1" customFormat="1" x14ac:dyDescent="0.2"/>
    <row r="1625" s="1" customFormat="1" x14ac:dyDescent="0.2"/>
    <row r="1626" s="1" customFormat="1" x14ac:dyDescent="0.2"/>
    <row r="1627" s="1" customFormat="1" x14ac:dyDescent="0.2"/>
    <row r="1628" s="1" customFormat="1" x14ac:dyDescent="0.2"/>
    <row r="1629" s="1" customFormat="1" x14ac:dyDescent="0.2"/>
    <row r="1630" s="1" customFormat="1" x14ac:dyDescent="0.2"/>
    <row r="1631" s="1" customFormat="1" x14ac:dyDescent="0.2"/>
    <row r="1632" s="1" customFormat="1" x14ac:dyDescent="0.2"/>
    <row r="1633" s="1" customFormat="1" x14ac:dyDescent="0.2"/>
    <row r="1634" s="1" customFormat="1" x14ac:dyDescent="0.2"/>
    <row r="1635" s="1" customFormat="1" x14ac:dyDescent="0.2"/>
    <row r="1636" s="1" customFormat="1" x14ac:dyDescent="0.2"/>
    <row r="1637" s="1" customFormat="1" x14ac:dyDescent="0.2"/>
    <row r="1638" s="1" customFormat="1" x14ac:dyDescent="0.2"/>
    <row r="1639" s="1" customFormat="1" x14ac:dyDescent="0.2"/>
    <row r="1640" s="1" customFormat="1" x14ac:dyDescent="0.2"/>
    <row r="1641" s="1" customFormat="1" x14ac:dyDescent="0.2"/>
    <row r="1642" s="1" customFormat="1" x14ac:dyDescent="0.2"/>
    <row r="1643" s="1" customFormat="1" x14ac:dyDescent="0.2"/>
    <row r="1644" s="1" customFormat="1" x14ac:dyDescent="0.2"/>
    <row r="1645" s="1" customFormat="1" x14ac:dyDescent="0.2"/>
    <row r="1646" s="1" customFormat="1" x14ac:dyDescent="0.2"/>
    <row r="1647" s="1" customFormat="1" x14ac:dyDescent="0.2"/>
    <row r="1648" s="1" customFormat="1" x14ac:dyDescent="0.2"/>
    <row r="1649" s="1" customFormat="1" x14ac:dyDescent="0.2"/>
    <row r="1650" s="1" customFormat="1" x14ac:dyDescent="0.2"/>
    <row r="1651" s="1" customFormat="1" x14ac:dyDescent="0.2"/>
    <row r="1652" s="1" customFormat="1" x14ac:dyDescent="0.2"/>
    <row r="1653" s="1" customFormat="1" x14ac:dyDescent="0.2"/>
    <row r="1654" s="1" customFormat="1" x14ac:dyDescent="0.2"/>
    <row r="1655" s="1" customFormat="1" x14ac:dyDescent="0.2"/>
    <row r="1656" s="1" customFormat="1" x14ac:dyDescent="0.2"/>
    <row r="1657" s="1" customFormat="1" x14ac:dyDescent="0.2"/>
    <row r="1658" s="1" customFormat="1" x14ac:dyDescent="0.2"/>
    <row r="1659" s="1" customFormat="1" x14ac:dyDescent="0.2"/>
    <row r="1660" s="1" customFormat="1" x14ac:dyDescent="0.2"/>
    <row r="1661" s="1" customFormat="1" x14ac:dyDescent="0.2"/>
    <row r="1662" s="1" customFormat="1" x14ac:dyDescent="0.2"/>
    <row r="1663" s="1" customFormat="1" x14ac:dyDescent="0.2"/>
    <row r="1664" s="1" customFormat="1" x14ac:dyDescent="0.2"/>
    <row r="1665" s="1" customFormat="1" x14ac:dyDescent="0.2"/>
    <row r="1666" s="1" customFormat="1" x14ac:dyDescent="0.2"/>
    <row r="1667" s="1" customFormat="1" x14ac:dyDescent="0.2"/>
    <row r="1668" s="1" customFormat="1" x14ac:dyDescent="0.2"/>
    <row r="1669" s="1" customFormat="1" x14ac:dyDescent="0.2"/>
    <row r="1670" s="1" customFormat="1" x14ac:dyDescent="0.2"/>
    <row r="1671" s="1" customFormat="1" x14ac:dyDescent="0.2"/>
    <row r="1672" s="1" customFormat="1" x14ac:dyDescent="0.2"/>
    <row r="1673" s="1" customFormat="1" x14ac:dyDescent="0.2"/>
    <row r="1674" s="1" customFormat="1" x14ac:dyDescent="0.2"/>
    <row r="1675" s="1" customFormat="1" x14ac:dyDescent="0.2"/>
    <row r="1676" s="1" customFormat="1" x14ac:dyDescent="0.2"/>
    <row r="1677" s="1" customFormat="1" x14ac:dyDescent="0.2"/>
    <row r="1678" s="1" customFormat="1" x14ac:dyDescent="0.2"/>
    <row r="1679" s="1" customFormat="1" x14ac:dyDescent="0.2"/>
    <row r="1680" s="1" customFormat="1" x14ac:dyDescent="0.2"/>
    <row r="1681" s="1" customFormat="1" x14ac:dyDescent="0.2"/>
    <row r="1682" s="1" customFormat="1" x14ac:dyDescent="0.2"/>
    <row r="1683" s="1" customFormat="1" x14ac:dyDescent="0.2"/>
    <row r="1684" s="1" customFormat="1" x14ac:dyDescent="0.2"/>
    <row r="1685" s="1" customFormat="1" x14ac:dyDescent="0.2"/>
    <row r="1686" s="1" customFormat="1" x14ac:dyDescent="0.2"/>
    <row r="1687" s="1" customFormat="1" x14ac:dyDescent="0.2"/>
    <row r="1688" s="1" customFormat="1" x14ac:dyDescent="0.2"/>
    <row r="1689" s="1" customFormat="1" x14ac:dyDescent="0.2"/>
    <row r="1690" s="1" customFormat="1" x14ac:dyDescent="0.2"/>
    <row r="1691" s="1" customFormat="1" x14ac:dyDescent="0.2"/>
    <row r="1692" s="1" customFormat="1" x14ac:dyDescent="0.2"/>
    <row r="1693" s="1" customFormat="1" x14ac:dyDescent="0.2"/>
    <row r="1694" s="1" customFormat="1" x14ac:dyDescent="0.2"/>
    <row r="1695" s="1" customFormat="1" x14ac:dyDescent="0.2"/>
    <row r="1696" s="1" customFormat="1" x14ac:dyDescent="0.2"/>
    <row r="1697" s="1" customFormat="1" x14ac:dyDescent="0.2"/>
    <row r="1698" s="1" customFormat="1" x14ac:dyDescent="0.2"/>
    <row r="1699" s="1" customFormat="1" x14ac:dyDescent="0.2"/>
    <row r="1700" s="1" customFormat="1" x14ac:dyDescent="0.2"/>
    <row r="1701" s="1" customFormat="1" x14ac:dyDescent="0.2"/>
    <row r="1702" s="1" customFormat="1" x14ac:dyDescent="0.2"/>
    <row r="1703" s="1" customFormat="1" x14ac:dyDescent="0.2"/>
    <row r="1704" s="1" customFormat="1" x14ac:dyDescent="0.2"/>
    <row r="1705" s="1" customFormat="1" x14ac:dyDescent="0.2"/>
    <row r="1706" s="1" customFormat="1" x14ac:dyDescent="0.2"/>
    <row r="1707" s="1" customFormat="1" x14ac:dyDescent="0.2"/>
    <row r="1708" s="1" customFormat="1" x14ac:dyDescent="0.2"/>
    <row r="1709" s="1" customFormat="1" x14ac:dyDescent="0.2"/>
    <row r="1710" s="1" customFormat="1" x14ac:dyDescent="0.2"/>
    <row r="1711" s="1" customFormat="1" x14ac:dyDescent="0.2"/>
    <row r="1712" s="1" customFormat="1" x14ac:dyDescent="0.2"/>
    <row r="1713" s="1" customFormat="1" x14ac:dyDescent="0.2"/>
    <row r="1714" s="1" customFormat="1" x14ac:dyDescent="0.2"/>
    <row r="1715" s="1" customFormat="1" x14ac:dyDescent="0.2"/>
    <row r="1716" s="1" customFormat="1" x14ac:dyDescent="0.2"/>
    <row r="1717" s="1" customFormat="1" x14ac:dyDescent="0.2"/>
    <row r="1718" s="1" customFormat="1" x14ac:dyDescent="0.2"/>
    <row r="1719" s="1" customFormat="1" x14ac:dyDescent="0.2"/>
    <row r="1720" s="1" customFormat="1" x14ac:dyDescent="0.2"/>
    <row r="1721" s="1" customFormat="1" x14ac:dyDescent="0.2"/>
    <row r="1722" s="1" customFormat="1" x14ac:dyDescent="0.2"/>
    <row r="1723" s="1" customFormat="1" x14ac:dyDescent="0.2"/>
    <row r="1724" s="1" customFormat="1" x14ac:dyDescent="0.2"/>
    <row r="1725" s="1" customFormat="1" x14ac:dyDescent="0.2"/>
    <row r="1726" s="1" customFormat="1" x14ac:dyDescent="0.2"/>
    <row r="1727" s="1" customFormat="1" x14ac:dyDescent="0.2"/>
    <row r="1728" s="1" customFormat="1" x14ac:dyDescent="0.2"/>
    <row r="1729" s="1" customFormat="1" x14ac:dyDescent="0.2"/>
    <row r="1730" s="1" customFormat="1" x14ac:dyDescent="0.2"/>
    <row r="1731" s="1" customFormat="1" x14ac:dyDescent="0.2"/>
    <row r="1732" s="1" customFormat="1" x14ac:dyDescent="0.2"/>
    <row r="1733" s="1" customFormat="1" x14ac:dyDescent="0.2"/>
    <row r="1734" s="1" customFormat="1" x14ac:dyDescent="0.2"/>
    <row r="1735" s="1" customFormat="1" x14ac:dyDescent="0.2"/>
    <row r="1736" s="1" customFormat="1" x14ac:dyDescent="0.2"/>
    <row r="1737" s="1" customFormat="1" x14ac:dyDescent="0.2"/>
    <row r="1738" s="1" customFormat="1" x14ac:dyDescent="0.2"/>
    <row r="1739" s="1" customFormat="1" x14ac:dyDescent="0.2"/>
    <row r="1740" s="1" customFormat="1" x14ac:dyDescent="0.2"/>
    <row r="1741" s="1" customFormat="1" x14ac:dyDescent="0.2"/>
    <row r="1742" s="1" customFormat="1" x14ac:dyDescent="0.2"/>
    <row r="1743" s="1" customFormat="1" x14ac:dyDescent="0.2"/>
    <row r="1744" s="1" customFormat="1" x14ac:dyDescent="0.2"/>
    <row r="1745" s="1" customFormat="1" x14ac:dyDescent="0.2"/>
    <row r="1746" s="1" customFormat="1" x14ac:dyDescent="0.2"/>
    <row r="1747" s="1" customFormat="1" x14ac:dyDescent="0.2"/>
    <row r="1748" s="1" customFormat="1" x14ac:dyDescent="0.2"/>
    <row r="1749" s="1" customFormat="1" x14ac:dyDescent="0.2"/>
    <row r="1750" s="1" customFormat="1" x14ac:dyDescent="0.2"/>
    <row r="1751" s="1" customFormat="1" x14ac:dyDescent="0.2"/>
    <row r="1752" s="1" customFormat="1" x14ac:dyDescent="0.2"/>
    <row r="1753" s="1" customFormat="1" x14ac:dyDescent="0.2"/>
    <row r="1754" s="1" customFormat="1" x14ac:dyDescent="0.2"/>
    <row r="1755" s="1" customFormat="1" x14ac:dyDescent="0.2"/>
    <row r="1756" s="1" customFormat="1" x14ac:dyDescent="0.2"/>
    <row r="1757" s="1" customFormat="1" x14ac:dyDescent="0.2"/>
    <row r="1758" s="1" customFormat="1" x14ac:dyDescent="0.2"/>
    <row r="1759" s="1" customFormat="1" x14ac:dyDescent="0.2"/>
    <row r="1760" s="1" customFormat="1" x14ac:dyDescent="0.2"/>
    <row r="1761" s="1" customFormat="1" x14ac:dyDescent="0.2"/>
    <row r="1762" s="1" customFormat="1" x14ac:dyDescent="0.2"/>
    <row r="1763" s="1" customFormat="1" x14ac:dyDescent="0.2"/>
    <row r="1764" s="1" customFormat="1" x14ac:dyDescent="0.2"/>
    <row r="1765" s="1" customFormat="1" x14ac:dyDescent="0.2"/>
    <row r="1766" s="1" customFormat="1" x14ac:dyDescent="0.2"/>
    <row r="1767" s="1" customFormat="1" x14ac:dyDescent="0.2"/>
    <row r="1768" s="1" customFormat="1" x14ac:dyDescent="0.2"/>
    <row r="1769" s="1" customFormat="1" x14ac:dyDescent="0.2"/>
    <row r="1770" s="1" customFormat="1" x14ac:dyDescent="0.2"/>
    <row r="1771" s="1" customFormat="1" x14ac:dyDescent="0.2"/>
    <row r="1772" s="1" customFormat="1" x14ac:dyDescent="0.2"/>
    <row r="1773" s="1" customFormat="1" x14ac:dyDescent="0.2"/>
    <row r="1774" s="1" customFormat="1" x14ac:dyDescent="0.2"/>
    <row r="1775" s="1" customFormat="1" x14ac:dyDescent="0.2"/>
    <row r="1776" s="1" customFormat="1" x14ac:dyDescent="0.2"/>
    <row r="1777" s="1" customFormat="1" x14ac:dyDescent="0.2"/>
    <row r="1778" s="1" customFormat="1" x14ac:dyDescent="0.2"/>
    <row r="1779" s="1" customFormat="1" x14ac:dyDescent="0.2"/>
    <row r="1780" s="1" customFormat="1" x14ac:dyDescent="0.2"/>
    <row r="1781" s="1" customFormat="1" x14ac:dyDescent="0.2"/>
    <row r="1782" s="1" customFormat="1" x14ac:dyDescent="0.2"/>
    <row r="1783" s="1" customFormat="1" x14ac:dyDescent="0.2"/>
    <row r="1784" s="1" customFormat="1" x14ac:dyDescent="0.2"/>
    <row r="1785" s="1" customFormat="1" x14ac:dyDescent="0.2"/>
    <row r="1786" s="1" customFormat="1" x14ac:dyDescent="0.2"/>
    <row r="1787" s="1" customFormat="1" x14ac:dyDescent="0.2"/>
    <row r="1788" s="1" customFormat="1" x14ac:dyDescent="0.2"/>
    <row r="1789" s="1" customFormat="1" x14ac:dyDescent="0.2"/>
    <row r="1790" s="1" customFormat="1" x14ac:dyDescent="0.2"/>
    <row r="1791" s="1" customFormat="1" x14ac:dyDescent="0.2"/>
    <row r="1792" s="1" customFormat="1" x14ac:dyDescent="0.2"/>
    <row r="1793" s="1" customFormat="1" x14ac:dyDescent="0.2"/>
    <row r="1794" s="1" customFormat="1" x14ac:dyDescent="0.2"/>
    <row r="1795" s="1" customFormat="1" x14ac:dyDescent="0.2"/>
    <row r="1796" s="1" customFormat="1" x14ac:dyDescent="0.2"/>
    <row r="1797" s="1" customFormat="1" x14ac:dyDescent="0.2"/>
    <row r="1798" s="1" customFormat="1" x14ac:dyDescent="0.2"/>
    <row r="1799" s="1" customFormat="1" x14ac:dyDescent="0.2"/>
    <row r="1800" s="1" customFormat="1" x14ac:dyDescent="0.2"/>
    <row r="1801" s="1" customFormat="1" x14ac:dyDescent="0.2"/>
    <row r="1802" s="1" customFormat="1" x14ac:dyDescent="0.2"/>
    <row r="1803" s="1" customFormat="1" x14ac:dyDescent="0.2"/>
    <row r="1804" s="1" customFormat="1" x14ac:dyDescent="0.2"/>
    <row r="1805" s="1" customFormat="1" x14ac:dyDescent="0.2"/>
    <row r="1806" s="1" customFormat="1" x14ac:dyDescent="0.2"/>
    <row r="1807" s="1" customFormat="1" x14ac:dyDescent="0.2"/>
    <row r="1808" s="1" customFormat="1" x14ac:dyDescent="0.2"/>
    <row r="1809" s="1" customFormat="1" x14ac:dyDescent="0.2"/>
    <row r="1810" s="1" customFormat="1" x14ac:dyDescent="0.2"/>
    <row r="1811" s="1" customFormat="1" x14ac:dyDescent="0.2"/>
    <row r="1812" s="1" customFormat="1" x14ac:dyDescent="0.2"/>
    <row r="1813" s="1" customFormat="1" x14ac:dyDescent="0.2"/>
    <row r="1814" s="1" customFormat="1" x14ac:dyDescent="0.2"/>
    <row r="1815" s="1" customFormat="1" x14ac:dyDescent="0.2"/>
    <row r="1816" s="1" customFormat="1" x14ac:dyDescent="0.2"/>
    <row r="1817" s="1" customFormat="1" x14ac:dyDescent="0.2"/>
    <row r="1818" s="1" customFormat="1" x14ac:dyDescent="0.2"/>
    <row r="1819" s="1" customFormat="1" x14ac:dyDescent="0.2"/>
    <row r="1820" s="1" customFormat="1" x14ac:dyDescent="0.2"/>
    <row r="1821" s="1" customFormat="1" x14ac:dyDescent="0.2"/>
    <row r="1822" s="1" customFormat="1" x14ac:dyDescent="0.2"/>
    <row r="1823" s="1" customFormat="1" x14ac:dyDescent="0.2"/>
    <row r="1824" s="1" customFormat="1" x14ac:dyDescent="0.2"/>
    <row r="1825" s="1" customFormat="1" x14ac:dyDescent="0.2"/>
    <row r="1826" s="1" customFormat="1" x14ac:dyDescent="0.2"/>
    <row r="1827" s="1" customFormat="1" x14ac:dyDescent="0.2"/>
    <row r="1828" s="1" customFormat="1" x14ac:dyDescent="0.2"/>
    <row r="1829" s="1" customFormat="1" x14ac:dyDescent="0.2"/>
    <row r="1830" s="1" customFormat="1" x14ac:dyDescent="0.2"/>
    <row r="1831" s="1" customFormat="1" x14ac:dyDescent="0.2"/>
    <row r="1832" s="1" customFormat="1" x14ac:dyDescent="0.2"/>
    <row r="1833" s="1" customFormat="1" x14ac:dyDescent="0.2"/>
    <row r="1834" s="1" customFormat="1" x14ac:dyDescent="0.2"/>
    <row r="1835" s="1" customFormat="1" x14ac:dyDescent="0.2"/>
    <row r="1836" s="1" customFormat="1" x14ac:dyDescent="0.2"/>
    <row r="1837" s="1" customFormat="1" x14ac:dyDescent="0.2"/>
    <row r="1838" s="1" customFormat="1" x14ac:dyDescent="0.2"/>
    <row r="1839" s="1" customFormat="1" x14ac:dyDescent="0.2"/>
    <row r="1840" s="1" customFormat="1" x14ac:dyDescent="0.2"/>
    <row r="1841" s="1" customFormat="1" x14ac:dyDescent="0.2"/>
    <row r="1842" s="1" customFormat="1" x14ac:dyDescent="0.2"/>
    <row r="1843" s="1" customFormat="1" x14ac:dyDescent="0.2"/>
    <row r="1844" s="1" customFormat="1" x14ac:dyDescent="0.2"/>
    <row r="1845" s="1" customFormat="1" x14ac:dyDescent="0.2"/>
    <row r="1846" s="1" customFormat="1" x14ac:dyDescent="0.2"/>
    <row r="1847" s="1" customFormat="1" x14ac:dyDescent="0.2"/>
    <row r="1848" s="1" customFormat="1" x14ac:dyDescent="0.2"/>
    <row r="1849" s="1" customFormat="1" x14ac:dyDescent="0.2"/>
    <row r="1850" s="1" customFormat="1" x14ac:dyDescent="0.2"/>
    <row r="1851" s="1" customFormat="1" x14ac:dyDescent="0.2"/>
    <row r="1852" s="1" customFormat="1" x14ac:dyDescent="0.2"/>
    <row r="1853" s="1" customFormat="1" x14ac:dyDescent="0.2"/>
    <row r="1854" s="1" customFormat="1" x14ac:dyDescent="0.2"/>
    <row r="1855" s="1" customFormat="1" x14ac:dyDescent="0.2"/>
    <row r="1856" s="1" customFormat="1" x14ac:dyDescent="0.2"/>
    <row r="1857" s="1" customFormat="1" x14ac:dyDescent="0.2"/>
    <row r="1858" s="1" customFormat="1" x14ac:dyDescent="0.2"/>
    <row r="1859" s="1" customFormat="1" x14ac:dyDescent="0.2"/>
    <row r="1860" s="1" customFormat="1" x14ac:dyDescent="0.2"/>
    <row r="1861" s="1" customFormat="1" x14ac:dyDescent="0.2"/>
    <row r="1862" s="1" customFormat="1" x14ac:dyDescent="0.2"/>
    <row r="1863" s="1" customFormat="1" x14ac:dyDescent="0.2"/>
    <row r="1864" s="1" customFormat="1" x14ac:dyDescent="0.2"/>
    <row r="1865" s="1" customFormat="1" x14ac:dyDescent="0.2"/>
    <row r="1866" s="1" customFormat="1" x14ac:dyDescent="0.2"/>
    <row r="1867" s="1" customFormat="1" x14ac:dyDescent="0.2"/>
    <row r="1868" s="1" customFormat="1" x14ac:dyDescent="0.2"/>
    <row r="1869" s="1" customFormat="1" x14ac:dyDescent="0.2"/>
    <row r="1870" s="1" customFormat="1" x14ac:dyDescent="0.2"/>
    <row r="1871" s="1" customFormat="1" x14ac:dyDescent="0.2"/>
    <row r="1872" s="1" customFormat="1" x14ac:dyDescent="0.2"/>
    <row r="1873" s="1" customFormat="1" x14ac:dyDescent="0.2"/>
    <row r="1874" s="1" customFormat="1" x14ac:dyDescent="0.2"/>
    <row r="1875" s="1" customFormat="1" x14ac:dyDescent="0.2"/>
    <row r="1876" s="1" customFormat="1" x14ac:dyDescent="0.2"/>
    <row r="1877" s="1" customFormat="1" x14ac:dyDescent="0.2"/>
    <row r="1878" s="1" customFormat="1" x14ac:dyDescent="0.2"/>
    <row r="1879" s="1" customFormat="1" x14ac:dyDescent="0.2"/>
    <row r="1880" s="1" customFormat="1" x14ac:dyDescent="0.2"/>
    <row r="1881" s="1" customFormat="1" x14ac:dyDescent="0.2"/>
    <row r="1882" s="1" customFormat="1" x14ac:dyDescent="0.2"/>
    <row r="1883" s="1" customFormat="1" x14ac:dyDescent="0.2"/>
    <row r="1884" s="1" customFormat="1" x14ac:dyDescent="0.2"/>
    <row r="1885" s="1" customFormat="1" x14ac:dyDescent="0.2"/>
    <row r="1886" s="1" customFormat="1" x14ac:dyDescent="0.2"/>
    <row r="1887" s="1" customFormat="1" x14ac:dyDescent="0.2"/>
    <row r="1888" s="1" customFormat="1" x14ac:dyDescent="0.2"/>
    <row r="1889" s="1" customFormat="1" x14ac:dyDescent="0.2"/>
    <row r="1890" s="1" customFormat="1" x14ac:dyDescent="0.2"/>
    <row r="1891" s="1" customFormat="1" x14ac:dyDescent="0.2"/>
    <row r="1892" s="1" customFormat="1" x14ac:dyDescent="0.2"/>
    <row r="1893" s="1" customFormat="1" x14ac:dyDescent="0.2"/>
    <row r="1894" s="1" customFormat="1" x14ac:dyDescent="0.2"/>
    <row r="1895" s="1" customFormat="1" x14ac:dyDescent="0.2"/>
    <row r="1896" s="1" customFormat="1" x14ac:dyDescent="0.2"/>
    <row r="1897" s="1" customFormat="1" x14ac:dyDescent="0.2"/>
    <row r="1898" s="1" customFormat="1" x14ac:dyDescent="0.2"/>
    <row r="1899" s="1" customFormat="1" x14ac:dyDescent="0.2"/>
    <row r="1900" s="1" customFormat="1" x14ac:dyDescent="0.2"/>
    <row r="1901" s="1" customFormat="1" x14ac:dyDescent="0.2"/>
    <row r="1902" s="1" customFormat="1" x14ac:dyDescent="0.2"/>
    <row r="1903" s="1" customFormat="1" x14ac:dyDescent="0.2"/>
    <row r="1904" s="1" customFormat="1" x14ac:dyDescent="0.2"/>
    <row r="1905" s="1" customFormat="1" x14ac:dyDescent="0.2"/>
    <row r="1906" s="1" customFormat="1" x14ac:dyDescent="0.2"/>
    <row r="1907" s="1" customFormat="1" x14ac:dyDescent="0.2"/>
    <row r="1908" s="1" customFormat="1" x14ac:dyDescent="0.2"/>
    <row r="1909" s="1" customFormat="1" x14ac:dyDescent="0.2"/>
    <row r="1910" s="1" customFormat="1" x14ac:dyDescent="0.2"/>
    <row r="1911" s="1" customFormat="1" x14ac:dyDescent="0.2"/>
    <row r="1912" s="1" customFormat="1" x14ac:dyDescent="0.2"/>
    <row r="1913" s="1" customFormat="1" x14ac:dyDescent="0.2"/>
    <row r="1914" s="1" customFormat="1" x14ac:dyDescent="0.2"/>
    <row r="1915" s="1" customFormat="1" x14ac:dyDescent="0.2"/>
    <row r="1916" s="1" customFormat="1" x14ac:dyDescent="0.2"/>
    <row r="1917" s="1" customFormat="1" x14ac:dyDescent="0.2"/>
    <row r="1918" s="1" customFormat="1" x14ac:dyDescent="0.2"/>
    <row r="1919" s="1" customFormat="1" x14ac:dyDescent="0.2"/>
    <row r="1920" s="1" customFormat="1" x14ac:dyDescent="0.2"/>
    <row r="1921" s="1" customFormat="1" x14ac:dyDescent="0.2"/>
    <row r="1922" s="1" customFormat="1" x14ac:dyDescent="0.2"/>
    <row r="1923" s="1" customFormat="1" x14ac:dyDescent="0.2"/>
    <row r="1924" s="1" customFormat="1" x14ac:dyDescent="0.2"/>
    <row r="1925" s="1" customFormat="1" x14ac:dyDescent="0.2"/>
    <row r="1926" s="1" customFormat="1" x14ac:dyDescent="0.2"/>
    <row r="1927" s="1" customFormat="1" x14ac:dyDescent="0.2"/>
    <row r="1928" s="1" customFormat="1" x14ac:dyDescent="0.2"/>
    <row r="1929" s="1" customFormat="1" x14ac:dyDescent="0.2"/>
    <row r="1930" s="1" customFormat="1" x14ac:dyDescent="0.2"/>
    <row r="1931" s="1" customFormat="1" x14ac:dyDescent="0.2"/>
    <row r="1932" s="1" customFormat="1" x14ac:dyDescent="0.2"/>
    <row r="1933" s="1" customFormat="1" x14ac:dyDescent="0.2"/>
    <row r="1934" s="1" customFormat="1" x14ac:dyDescent="0.2"/>
    <row r="1935" s="1" customFormat="1" x14ac:dyDescent="0.2"/>
    <row r="1936" s="1" customFormat="1" x14ac:dyDescent="0.2"/>
    <row r="1937" s="1" customFormat="1" x14ac:dyDescent="0.2"/>
    <row r="1938" s="1" customFormat="1" x14ac:dyDescent="0.2"/>
    <row r="1939" s="1" customFormat="1" x14ac:dyDescent="0.2"/>
    <row r="1940" s="1" customFormat="1" x14ac:dyDescent="0.2"/>
    <row r="1941" s="1" customFormat="1" x14ac:dyDescent="0.2"/>
    <row r="1942" s="1" customFormat="1" x14ac:dyDescent="0.2"/>
    <row r="1943" s="1" customFormat="1" x14ac:dyDescent="0.2"/>
    <row r="1944" s="1" customFormat="1" x14ac:dyDescent="0.2"/>
    <row r="1945" s="1" customFormat="1" x14ac:dyDescent="0.2"/>
    <row r="1946" s="1" customFormat="1" x14ac:dyDescent="0.2"/>
    <row r="1947" s="1" customFormat="1" x14ac:dyDescent="0.2"/>
    <row r="1948" s="1" customFormat="1" x14ac:dyDescent="0.2"/>
    <row r="1949" s="1" customFormat="1" x14ac:dyDescent="0.2"/>
    <row r="1950" s="1" customFormat="1" x14ac:dyDescent="0.2"/>
    <row r="1951" s="1" customFormat="1" x14ac:dyDescent="0.2"/>
    <row r="1952" s="1" customFormat="1" x14ac:dyDescent="0.2"/>
    <row r="1953" s="1" customFormat="1" x14ac:dyDescent="0.2"/>
    <row r="1954" s="1" customFormat="1" x14ac:dyDescent="0.2"/>
    <row r="1955" s="1" customFormat="1" x14ac:dyDescent="0.2"/>
    <row r="1956" s="1" customFormat="1" x14ac:dyDescent="0.2"/>
    <row r="1957" s="1" customFormat="1" x14ac:dyDescent="0.2"/>
    <row r="1958" s="1" customFormat="1" x14ac:dyDescent="0.2"/>
    <row r="1959" s="1" customFormat="1" x14ac:dyDescent="0.2"/>
    <row r="1960" s="1" customFormat="1" x14ac:dyDescent="0.2"/>
    <row r="1961" s="1" customFormat="1" x14ac:dyDescent="0.2"/>
    <row r="1962" s="1" customFormat="1" x14ac:dyDescent="0.2"/>
    <row r="1963" s="1" customFormat="1" x14ac:dyDescent="0.2"/>
    <row r="1964" s="1" customFormat="1" x14ac:dyDescent="0.2"/>
    <row r="1965" s="1" customFormat="1" x14ac:dyDescent="0.2"/>
    <row r="1966" s="1" customFormat="1" x14ac:dyDescent="0.2"/>
    <row r="1967" s="1" customFormat="1" x14ac:dyDescent="0.2"/>
    <row r="1968" s="1" customFormat="1" x14ac:dyDescent="0.2"/>
    <row r="1969" s="1" customFormat="1" x14ac:dyDescent="0.2"/>
    <row r="1970" s="1" customFormat="1" x14ac:dyDescent="0.2"/>
    <row r="1971" s="1" customFormat="1" x14ac:dyDescent="0.2"/>
    <row r="1972" s="1" customFormat="1" x14ac:dyDescent="0.2"/>
    <row r="1973" s="1" customFormat="1" x14ac:dyDescent="0.2"/>
    <row r="1974" s="1" customFormat="1" x14ac:dyDescent="0.2"/>
    <row r="1975" s="1" customFormat="1" x14ac:dyDescent="0.2"/>
    <row r="1976" s="1" customFormat="1" x14ac:dyDescent="0.2"/>
    <row r="1977" s="1" customFormat="1" x14ac:dyDescent="0.2"/>
    <row r="1978" s="1" customFormat="1" x14ac:dyDescent="0.2"/>
    <row r="1979" s="1" customFormat="1" x14ac:dyDescent="0.2"/>
    <row r="1980" s="1" customFormat="1" x14ac:dyDescent="0.2"/>
    <row r="1981" s="1" customFormat="1" x14ac:dyDescent="0.2"/>
    <row r="1982" s="1" customFormat="1" x14ac:dyDescent="0.2"/>
    <row r="1983" s="1" customFormat="1" x14ac:dyDescent="0.2"/>
    <row r="1984" s="1" customFormat="1" x14ac:dyDescent="0.2"/>
    <row r="1985" s="1" customFormat="1" x14ac:dyDescent="0.2"/>
    <row r="1986" s="1" customFormat="1" x14ac:dyDescent="0.2"/>
    <row r="1987" s="1" customFormat="1" x14ac:dyDescent="0.2"/>
    <row r="1988" s="1" customFormat="1" x14ac:dyDescent="0.2"/>
    <row r="1989" s="1" customFormat="1" x14ac:dyDescent="0.2"/>
    <row r="1990" s="1" customFormat="1" x14ac:dyDescent="0.2"/>
    <row r="1991" s="1" customFormat="1" x14ac:dyDescent="0.2"/>
    <row r="1992" s="1" customFormat="1" x14ac:dyDescent="0.2"/>
    <row r="1993" s="1" customFormat="1" x14ac:dyDescent="0.2"/>
    <row r="1994" s="1" customFormat="1" x14ac:dyDescent="0.2"/>
    <row r="1995" s="1" customFormat="1" x14ac:dyDescent="0.2"/>
    <row r="1996" s="1" customFormat="1" x14ac:dyDescent="0.2"/>
    <row r="1997" s="1" customFormat="1" x14ac:dyDescent="0.2"/>
    <row r="1998" s="1" customFormat="1" x14ac:dyDescent="0.2"/>
    <row r="1999" s="1" customFormat="1" x14ac:dyDescent="0.2"/>
    <row r="2000" s="1" customFormat="1" x14ac:dyDescent="0.2"/>
    <row r="2001" s="1" customFormat="1" x14ac:dyDescent="0.2"/>
    <row r="2002" s="1" customFormat="1" x14ac:dyDescent="0.2"/>
    <row r="2003" s="1" customFormat="1" x14ac:dyDescent="0.2"/>
    <row r="2004" s="1" customFormat="1" x14ac:dyDescent="0.2"/>
    <row r="2005" s="1" customFormat="1" x14ac:dyDescent="0.2"/>
    <row r="2006" s="1" customFormat="1" x14ac:dyDescent="0.2"/>
    <row r="2007" s="1" customFormat="1" x14ac:dyDescent="0.2"/>
    <row r="2008" s="1" customFormat="1" x14ac:dyDescent="0.2"/>
    <row r="2009" s="1" customFormat="1" x14ac:dyDescent="0.2"/>
    <row r="2010" s="1" customFormat="1" x14ac:dyDescent="0.2"/>
    <row r="2011" s="1" customFormat="1" x14ac:dyDescent="0.2"/>
    <row r="2012" s="1" customFormat="1" x14ac:dyDescent="0.2"/>
    <row r="2013" s="1" customFormat="1" x14ac:dyDescent="0.2"/>
    <row r="2014" s="1" customFormat="1" x14ac:dyDescent="0.2"/>
    <row r="2015" s="1" customFormat="1" x14ac:dyDescent="0.2"/>
    <row r="2016" s="1" customFormat="1" x14ac:dyDescent="0.2"/>
    <row r="2017" s="1" customFormat="1" x14ac:dyDescent="0.2"/>
    <row r="2018" s="1" customFormat="1" x14ac:dyDescent="0.2"/>
    <row r="2019" s="1" customFormat="1" x14ac:dyDescent="0.2"/>
    <row r="2020" s="1" customFormat="1" x14ac:dyDescent="0.2"/>
    <row r="2021" s="1" customFormat="1" x14ac:dyDescent="0.2"/>
    <row r="2022" s="1" customFormat="1" x14ac:dyDescent="0.2"/>
    <row r="2023" s="1" customFormat="1" x14ac:dyDescent="0.2"/>
    <row r="2024" s="1" customFormat="1" x14ac:dyDescent="0.2"/>
    <row r="2025" s="1" customFormat="1" x14ac:dyDescent="0.2"/>
    <row r="2026" s="1" customFormat="1" x14ac:dyDescent="0.2"/>
    <row r="2027" s="1" customFormat="1" x14ac:dyDescent="0.2"/>
    <row r="2028" s="1" customFormat="1" x14ac:dyDescent="0.2"/>
    <row r="2029" s="1" customFormat="1" x14ac:dyDescent="0.2"/>
    <row r="2030" s="1" customFormat="1" x14ac:dyDescent="0.2"/>
    <row r="2031" s="1" customFormat="1" x14ac:dyDescent="0.2"/>
    <row r="2032" s="1" customFormat="1" x14ac:dyDescent="0.2"/>
    <row r="2033" s="1" customFormat="1" x14ac:dyDescent="0.2"/>
    <row r="2034" s="1" customFormat="1" x14ac:dyDescent="0.2"/>
    <row r="2035" s="1" customFormat="1" x14ac:dyDescent="0.2"/>
    <row r="2036" s="1" customFormat="1" x14ac:dyDescent="0.2"/>
    <row r="2037" s="1" customFormat="1" x14ac:dyDescent="0.2"/>
    <row r="2038" s="1" customFormat="1" x14ac:dyDescent="0.2"/>
    <row r="2039" s="1" customFormat="1" x14ac:dyDescent="0.2"/>
    <row r="2040" s="1" customFormat="1" x14ac:dyDescent="0.2"/>
    <row r="2041" s="1" customFormat="1" x14ac:dyDescent="0.2"/>
    <row r="2042" s="1" customFormat="1" x14ac:dyDescent="0.2"/>
    <row r="2043" s="1" customFormat="1" x14ac:dyDescent="0.2"/>
    <row r="2044" s="1" customFormat="1" x14ac:dyDescent="0.2"/>
    <row r="2045" s="1" customFormat="1" x14ac:dyDescent="0.2"/>
    <row r="2046" s="1" customFormat="1" x14ac:dyDescent="0.2"/>
    <row r="2047" s="1" customFormat="1" x14ac:dyDescent="0.2"/>
    <row r="2048" s="1" customFormat="1" x14ac:dyDescent="0.2"/>
    <row r="2049" s="1" customFormat="1" x14ac:dyDescent="0.2"/>
    <row r="2050" s="1" customFormat="1" x14ac:dyDescent="0.2"/>
    <row r="2051" s="1" customFormat="1" x14ac:dyDescent="0.2"/>
    <row r="2052" s="1" customFormat="1" x14ac:dyDescent="0.2"/>
    <row r="2053" s="1" customFormat="1" x14ac:dyDescent="0.2"/>
    <row r="2054" s="1" customFormat="1" x14ac:dyDescent="0.2"/>
    <row r="2055" s="1" customFormat="1" x14ac:dyDescent="0.2"/>
    <row r="2056" s="1" customFormat="1" x14ac:dyDescent="0.2"/>
    <row r="2057" s="1" customFormat="1" x14ac:dyDescent="0.2"/>
    <row r="2058" s="1" customFormat="1" x14ac:dyDescent="0.2"/>
    <row r="2059" s="1" customFormat="1" x14ac:dyDescent="0.2"/>
    <row r="2060" s="1" customFormat="1" x14ac:dyDescent="0.2"/>
    <row r="2061" s="1" customFormat="1" x14ac:dyDescent="0.2"/>
    <row r="2062" s="1" customFormat="1" x14ac:dyDescent="0.2"/>
    <row r="2063" s="1" customFormat="1" x14ac:dyDescent="0.2"/>
    <row r="2064" s="1" customFormat="1" x14ac:dyDescent="0.2"/>
    <row r="2065" s="1" customFormat="1" x14ac:dyDescent="0.2"/>
    <row r="2066" s="1" customFormat="1" x14ac:dyDescent="0.2"/>
    <row r="2067" s="1" customFormat="1" x14ac:dyDescent="0.2"/>
    <row r="2068" s="1" customFormat="1" x14ac:dyDescent="0.2"/>
    <row r="2069" s="1" customFormat="1" x14ac:dyDescent="0.2"/>
    <row r="2070" s="1" customFormat="1" x14ac:dyDescent="0.2"/>
    <row r="2071" s="1" customFormat="1" x14ac:dyDescent="0.2"/>
    <row r="2072" s="1" customFormat="1" x14ac:dyDescent="0.2"/>
    <row r="2073" s="1" customFormat="1" x14ac:dyDescent="0.2"/>
    <row r="2074" s="1" customFormat="1" x14ac:dyDescent="0.2"/>
    <row r="2075" s="1" customFormat="1" x14ac:dyDescent="0.2"/>
    <row r="2076" s="1" customFormat="1" x14ac:dyDescent="0.2"/>
    <row r="2077" s="1" customFormat="1" x14ac:dyDescent="0.2"/>
    <row r="2078" s="1" customFormat="1" x14ac:dyDescent="0.2"/>
    <row r="2079" s="1" customFormat="1" x14ac:dyDescent="0.2"/>
    <row r="2080" s="1" customFormat="1" x14ac:dyDescent="0.2"/>
    <row r="2081" s="1" customFormat="1" x14ac:dyDescent="0.2"/>
    <row r="2082" s="1" customFormat="1" x14ac:dyDescent="0.2"/>
    <row r="2083" s="1" customFormat="1" x14ac:dyDescent="0.2"/>
    <row r="2084" s="1" customFormat="1" x14ac:dyDescent="0.2"/>
    <row r="2085" s="1" customFormat="1" x14ac:dyDescent="0.2"/>
    <row r="2086" s="1" customFormat="1" x14ac:dyDescent="0.2"/>
    <row r="2087" s="1" customFormat="1" x14ac:dyDescent="0.2"/>
    <row r="2088" s="1" customFormat="1" x14ac:dyDescent="0.2"/>
    <row r="2089" s="1" customFormat="1" x14ac:dyDescent="0.2"/>
    <row r="2090" s="1" customFormat="1" x14ac:dyDescent="0.2"/>
    <row r="2091" s="1" customFormat="1" x14ac:dyDescent="0.2"/>
    <row r="2092" s="1" customFormat="1" x14ac:dyDescent="0.2"/>
    <row r="2093" s="1" customFormat="1" x14ac:dyDescent="0.2"/>
    <row r="2094" s="1" customFormat="1" x14ac:dyDescent="0.2"/>
    <row r="2095" s="1" customFormat="1" x14ac:dyDescent="0.2"/>
    <row r="2096" s="1" customFormat="1" x14ac:dyDescent="0.2"/>
    <row r="2097" s="1" customFormat="1" x14ac:dyDescent="0.2"/>
    <row r="2098" s="1" customFormat="1" x14ac:dyDescent="0.2"/>
    <row r="2099" s="1" customFormat="1" x14ac:dyDescent="0.2"/>
    <row r="2100" s="1" customFormat="1" x14ac:dyDescent="0.2"/>
    <row r="2101" s="1" customFormat="1" x14ac:dyDescent="0.2"/>
    <row r="2102" s="1" customFormat="1" x14ac:dyDescent="0.2"/>
    <row r="2103" s="1" customFormat="1" x14ac:dyDescent="0.2"/>
    <row r="2104" s="1" customFormat="1" x14ac:dyDescent="0.2"/>
    <row r="2105" s="1" customFormat="1" x14ac:dyDescent="0.2"/>
    <row r="2106" s="1" customFormat="1" x14ac:dyDescent="0.2"/>
    <row r="2107" s="1" customFormat="1" x14ac:dyDescent="0.2"/>
    <row r="2108" s="1" customFormat="1" x14ac:dyDescent="0.2"/>
    <row r="2109" s="1" customFormat="1" x14ac:dyDescent="0.2"/>
    <row r="2110" s="1" customFormat="1" x14ac:dyDescent="0.2"/>
    <row r="2111" s="1" customFormat="1" x14ac:dyDescent="0.2"/>
    <row r="2112" s="1" customFormat="1" x14ac:dyDescent="0.2"/>
    <row r="2113" s="1" customFormat="1" x14ac:dyDescent="0.2"/>
    <row r="2114" s="1" customFormat="1" x14ac:dyDescent="0.2"/>
    <row r="2115" s="1" customFormat="1" x14ac:dyDescent="0.2"/>
    <row r="2116" s="1" customFormat="1" x14ac:dyDescent="0.2"/>
    <row r="2117" s="1" customFormat="1" x14ac:dyDescent="0.2"/>
    <row r="2118" s="1" customFormat="1" x14ac:dyDescent="0.2"/>
    <row r="2119" s="1" customFormat="1" x14ac:dyDescent="0.2"/>
    <row r="2120" s="1" customFormat="1" x14ac:dyDescent="0.2"/>
    <row r="2121" s="1" customFormat="1" x14ac:dyDescent="0.2"/>
    <row r="2122" s="1" customFormat="1" x14ac:dyDescent="0.2"/>
    <row r="2123" s="1" customFormat="1" x14ac:dyDescent="0.2"/>
    <row r="2124" s="1" customFormat="1" x14ac:dyDescent="0.2"/>
    <row r="2125" s="1" customFormat="1" x14ac:dyDescent="0.2"/>
    <row r="2126" s="1" customFormat="1" x14ac:dyDescent="0.2"/>
    <row r="2127" s="1" customFormat="1" x14ac:dyDescent="0.2"/>
    <row r="2128" s="1" customFormat="1" x14ac:dyDescent="0.2"/>
    <row r="2129" s="1" customFormat="1" x14ac:dyDescent="0.2"/>
    <row r="2130" s="1" customFormat="1" x14ac:dyDescent="0.2"/>
    <row r="2131" s="1" customFormat="1" x14ac:dyDescent="0.2"/>
    <row r="2132" s="1" customFormat="1" x14ac:dyDescent="0.2"/>
    <row r="2133" s="1" customFormat="1" x14ac:dyDescent="0.2"/>
    <row r="2134" s="1" customFormat="1" x14ac:dyDescent="0.2"/>
    <row r="2135" s="1" customFormat="1" x14ac:dyDescent="0.2"/>
    <row r="2136" s="1" customFormat="1" x14ac:dyDescent="0.2"/>
    <row r="2137" s="1" customFormat="1" x14ac:dyDescent="0.2"/>
    <row r="2138" s="1" customFormat="1" x14ac:dyDescent="0.2"/>
    <row r="2139" s="1" customFormat="1" x14ac:dyDescent="0.2"/>
    <row r="2140" s="1" customFormat="1" x14ac:dyDescent="0.2"/>
    <row r="2141" s="1" customFormat="1" x14ac:dyDescent="0.2"/>
    <row r="2142" s="1" customFormat="1" x14ac:dyDescent="0.2"/>
    <row r="2143" s="1" customFormat="1" x14ac:dyDescent="0.2"/>
    <row r="2144" s="1" customFormat="1" x14ac:dyDescent="0.2"/>
    <row r="2145" s="1" customFormat="1" x14ac:dyDescent="0.2"/>
    <row r="2146" s="1" customFormat="1" x14ac:dyDescent="0.2"/>
    <row r="2147" s="1" customFormat="1" x14ac:dyDescent="0.2"/>
    <row r="2148" s="1" customFormat="1" x14ac:dyDescent="0.2"/>
    <row r="2149" s="1" customFormat="1" x14ac:dyDescent="0.2"/>
    <row r="2150" s="1" customFormat="1" x14ac:dyDescent="0.2"/>
    <row r="2151" s="1" customFormat="1" x14ac:dyDescent="0.2"/>
    <row r="2152" s="1" customFormat="1" x14ac:dyDescent="0.2"/>
    <row r="2153" s="1" customFormat="1" x14ac:dyDescent="0.2"/>
    <row r="2154" s="1" customFormat="1" x14ac:dyDescent="0.2"/>
    <row r="2155" s="1" customFormat="1" x14ac:dyDescent="0.2"/>
    <row r="2156" s="1" customFormat="1" x14ac:dyDescent="0.2"/>
    <row r="2157" s="1" customFormat="1" x14ac:dyDescent="0.2"/>
    <row r="2158" s="1" customFormat="1" x14ac:dyDescent="0.2"/>
    <row r="2159" s="1" customFormat="1" x14ac:dyDescent="0.2"/>
    <row r="2160" s="1" customFormat="1" x14ac:dyDescent="0.2"/>
    <row r="2161" s="1" customFormat="1" x14ac:dyDescent="0.2"/>
    <row r="2162" s="1" customFormat="1" x14ac:dyDescent="0.2"/>
    <row r="2163" s="1" customFormat="1" x14ac:dyDescent="0.2"/>
    <row r="2164" s="1" customFormat="1" x14ac:dyDescent="0.2"/>
    <row r="2165" s="1" customFormat="1" x14ac:dyDescent="0.2"/>
    <row r="2166" s="1" customFormat="1" x14ac:dyDescent="0.2"/>
    <row r="2167" s="1" customFormat="1" x14ac:dyDescent="0.2"/>
    <row r="2168" s="1" customFormat="1" x14ac:dyDescent="0.2"/>
    <row r="2169" s="1" customFormat="1" x14ac:dyDescent="0.2"/>
    <row r="2170" s="1" customFormat="1" x14ac:dyDescent="0.2"/>
    <row r="2171" s="1" customFormat="1" x14ac:dyDescent="0.2"/>
    <row r="2172" s="1" customFormat="1" x14ac:dyDescent="0.2"/>
    <row r="2173" s="1" customFormat="1" x14ac:dyDescent="0.2"/>
    <row r="2174" s="1" customFormat="1" x14ac:dyDescent="0.2"/>
    <row r="2175" s="1" customFormat="1" x14ac:dyDescent="0.2"/>
    <row r="2176" s="1" customFormat="1" x14ac:dyDescent="0.2"/>
    <row r="2177" s="1" customFormat="1" x14ac:dyDescent="0.2"/>
    <row r="2178" s="1" customFormat="1" x14ac:dyDescent="0.2"/>
    <row r="2179" s="1" customFormat="1" x14ac:dyDescent="0.2"/>
    <row r="2180" s="1" customFormat="1" x14ac:dyDescent="0.2"/>
    <row r="2181" s="1" customFormat="1" x14ac:dyDescent="0.2"/>
    <row r="2182" s="1" customFormat="1" x14ac:dyDescent="0.2"/>
    <row r="2183" s="1" customFormat="1" x14ac:dyDescent="0.2"/>
    <row r="2184" s="1" customFormat="1" x14ac:dyDescent="0.2"/>
    <row r="2185" s="1" customFormat="1" x14ac:dyDescent="0.2"/>
    <row r="2186" s="1" customFormat="1" x14ac:dyDescent="0.2"/>
    <row r="2187" s="1" customFormat="1" x14ac:dyDescent="0.2"/>
    <row r="2188" s="1" customFormat="1" x14ac:dyDescent="0.2"/>
    <row r="2189" s="1" customFormat="1" x14ac:dyDescent="0.2"/>
    <row r="2190" s="1" customFormat="1" x14ac:dyDescent="0.2"/>
    <row r="2191" s="1" customFormat="1" x14ac:dyDescent="0.2"/>
    <row r="2192" s="1" customFormat="1" x14ac:dyDescent="0.2"/>
    <row r="2193" s="1" customFormat="1" x14ac:dyDescent="0.2"/>
    <row r="2194" s="1" customFormat="1" x14ac:dyDescent="0.2"/>
    <row r="2195" s="1" customFormat="1" x14ac:dyDescent="0.2"/>
    <row r="2196" s="1" customFormat="1" x14ac:dyDescent="0.2"/>
    <row r="2197" s="1" customFormat="1" x14ac:dyDescent="0.2"/>
    <row r="2198" s="1" customFormat="1" x14ac:dyDescent="0.2"/>
    <row r="2199" s="1" customFormat="1" x14ac:dyDescent="0.2"/>
    <row r="2200" s="1" customFormat="1" x14ac:dyDescent="0.2"/>
    <row r="2201" s="1" customFormat="1" x14ac:dyDescent="0.2"/>
    <row r="2202" s="1" customFormat="1" x14ac:dyDescent="0.2"/>
    <row r="2203" s="1" customFormat="1" x14ac:dyDescent="0.2"/>
    <row r="2204" s="1" customFormat="1" x14ac:dyDescent="0.2"/>
    <row r="2205" s="1" customFormat="1" x14ac:dyDescent="0.2"/>
    <row r="2206" s="1" customFormat="1" x14ac:dyDescent="0.2"/>
    <row r="2207" s="1" customFormat="1" x14ac:dyDescent="0.2"/>
    <row r="2208" s="1" customFormat="1" x14ac:dyDescent="0.2"/>
    <row r="2209" s="1" customFormat="1" x14ac:dyDescent="0.2"/>
    <row r="2210" s="1" customFormat="1" x14ac:dyDescent="0.2"/>
    <row r="2211" s="1" customFormat="1" x14ac:dyDescent="0.2"/>
    <row r="2212" s="1" customFormat="1" x14ac:dyDescent="0.2"/>
    <row r="2213" s="1" customFormat="1" x14ac:dyDescent="0.2"/>
    <row r="2214" s="1" customFormat="1" x14ac:dyDescent="0.2"/>
    <row r="2215" s="1" customFormat="1" x14ac:dyDescent="0.2"/>
    <row r="2216" s="1" customFormat="1" x14ac:dyDescent="0.2"/>
    <row r="2217" s="1" customFormat="1" x14ac:dyDescent="0.2"/>
    <row r="2218" s="1" customFormat="1" x14ac:dyDescent="0.2"/>
    <row r="2219" s="1" customFormat="1" x14ac:dyDescent="0.2"/>
    <row r="2220" s="1" customFormat="1" x14ac:dyDescent="0.2"/>
    <row r="2221" s="1" customFormat="1" x14ac:dyDescent="0.2"/>
    <row r="2222" s="1" customFormat="1" x14ac:dyDescent="0.2"/>
    <row r="2223" s="1" customFormat="1" x14ac:dyDescent="0.2"/>
    <row r="2224" s="1" customFormat="1" x14ac:dyDescent="0.2"/>
    <row r="2225" s="1" customFormat="1" x14ac:dyDescent="0.2"/>
    <row r="2226" s="1" customFormat="1" x14ac:dyDescent="0.2"/>
    <row r="2227" s="1" customFormat="1" x14ac:dyDescent="0.2"/>
    <row r="2228" s="1" customFormat="1" x14ac:dyDescent="0.2"/>
    <row r="2229" s="1" customFormat="1" x14ac:dyDescent="0.2"/>
    <row r="2230" s="1" customFormat="1" x14ac:dyDescent="0.2"/>
    <row r="2231" s="1" customFormat="1" x14ac:dyDescent="0.2"/>
    <row r="2232" s="1" customFormat="1" x14ac:dyDescent="0.2"/>
    <row r="2233" s="1" customFormat="1" x14ac:dyDescent="0.2"/>
    <row r="2234" s="1" customFormat="1" x14ac:dyDescent="0.2"/>
    <row r="2235" s="1" customFormat="1" x14ac:dyDescent="0.2"/>
    <row r="2236" s="1" customFormat="1" x14ac:dyDescent="0.2"/>
    <row r="2237" s="1" customFormat="1" x14ac:dyDescent="0.2"/>
    <row r="2238" s="1" customFormat="1" x14ac:dyDescent="0.2"/>
    <row r="2239" s="1" customFormat="1" x14ac:dyDescent="0.2"/>
    <row r="2240" s="1" customFormat="1" x14ac:dyDescent="0.2"/>
    <row r="2241" s="1" customFormat="1" x14ac:dyDescent="0.2"/>
    <row r="2242" s="1" customFormat="1" x14ac:dyDescent="0.2"/>
    <row r="2243" s="1" customFormat="1" x14ac:dyDescent="0.2"/>
    <row r="2244" s="1" customFormat="1" x14ac:dyDescent="0.2"/>
    <row r="2245" s="1" customFormat="1" x14ac:dyDescent="0.2"/>
    <row r="2246" s="1" customFormat="1" x14ac:dyDescent="0.2"/>
    <row r="2247" s="1" customFormat="1" x14ac:dyDescent="0.2"/>
    <row r="2248" s="1" customFormat="1" x14ac:dyDescent="0.2"/>
    <row r="2249" s="1" customFormat="1" x14ac:dyDescent="0.2"/>
    <row r="2250" s="1" customFormat="1" x14ac:dyDescent="0.2"/>
    <row r="2251" s="1" customFormat="1" x14ac:dyDescent="0.2"/>
    <row r="2252" s="1" customFormat="1" x14ac:dyDescent="0.2"/>
    <row r="2253" s="1" customFormat="1" x14ac:dyDescent="0.2"/>
    <row r="2254" s="1" customFormat="1" x14ac:dyDescent="0.2"/>
    <row r="2255" s="1" customFormat="1" x14ac:dyDescent="0.2"/>
    <row r="2256" s="1" customFormat="1" x14ac:dyDescent="0.2"/>
    <row r="2257" s="1" customFormat="1" x14ac:dyDescent="0.2"/>
    <row r="2258" s="1" customFormat="1" x14ac:dyDescent="0.2"/>
    <row r="2259" s="1" customFormat="1" x14ac:dyDescent="0.2"/>
    <row r="2260" s="1" customFormat="1" x14ac:dyDescent="0.2"/>
    <row r="2261" s="1" customFormat="1" x14ac:dyDescent="0.2"/>
    <row r="2262" s="1" customFormat="1" x14ac:dyDescent="0.2"/>
    <row r="2263" s="1" customFormat="1" x14ac:dyDescent="0.2"/>
    <row r="2264" s="1" customFormat="1" x14ac:dyDescent="0.2"/>
    <row r="2265" s="1" customFormat="1" x14ac:dyDescent="0.2"/>
    <row r="2266" s="1" customFormat="1" x14ac:dyDescent="0.2"/>
    <row r="2267" s="1" customFormat="1" x14ac:dyDescent="0.2"/>
    <row r="2268" s="1" customFormat="1" x14ac:dyDescent="0.2"/>
    <row r="2269" s="1" customFormat="1" x14ac:dyDescent="0.2"/>
    <row r="2270" s="1" customFormat="1" x14ac:dyDescent="0.2"/>
    <row r="2271" s="1" customFormat="1" x14ac:dyDescent="0.2"/>
    <row r="2272" s="1" customFormat="1" x14ac:dyDescent="0.2"/>
    <row r="2273" s="1" customFormat="1" x14ac:dyDescent="0.2"/>
    <row r="2274" s="1" customFormat="1" x14ac:dyDescent="0.2"/>
    <row r="2275" s="1" customFormat="1" x14ac:dyDescent="0.2"/>
    <row r="2276" s="1" customFormat="1" x14ac:dyDescent="0.2"/>
    <row r="2277" s="1" customFormat="1" x14ac:dyDescent="0.2"/>
    <row r="2278" s="1" customFormat="1" x14ac:dyDescent="0.2"/>
    <row r="2279" s="1" customFormat="1" x14ac:dyDescent="0.2"/>
    <row r="2280" s="1" customFormat="1" x14ac:dyDescent="0.2"/>
    <row r="2281" s="1" customFormat="1" x14ac:dyDescent="0.2"/>
    <row r="2282" s="1" customFormat="1" x14ac:dyDescent="0.2"/>
    <row r="2283" s="1" customFormat="1" x14ac:dyDescent="0.2"/>
    <row r="2284" s="1" customFormat="1" x14ac:dyDescent="0.2"/>
    <row r="2285" s="1" customFormat="1" x14ac:dyDescent="0.2"/>
    <row r="2286" s="1" customFormat="1" x14ac:dyDescent="0.2"/>
    <row r="2287" s="1" customFormat="1" x14ac:dyDescent="0.2"/>
    <row r="2288" s="1" customFormat="1" x14ac:dyDescent="0.2"/>
    <row r="2289" s="1" customFormat="1" x14ac:dyDescent="0.2"/>
    <row r="2290" s="1" customFormat="1" x14ac:dyDescent="0.2"/>
    <row r="2291" s="1" customFormat="1" x14ac:dyDescent="0.2"/>
    <row r="2292" s="1" customFormat="1" x14ac:dyDescent="0.2"/>
    <row r="2293" s="1" customFormat="1" x14ac:dyDescent="0.2"/>
    <row r="2294" s="1" customFormat="1" x14ac:dyDescent="0.2"/>
    <row r="2295" s="1" customFormat="1" x14ac:dyDescent="0.2"/>
    <row r="2296" s="1" customFormat="1" x14ac:dyDescent="0.2"/>
    <row r="2297" s="1" customFormat="1" x14ac:dyDescent="0.2"/>
    <row r="2298" s="1" customFormat="1" x14ac:dyDescent="0.2"/>
    <row r="2299" s="1" customFormat="1" x14ac:dyDescent="0.2"/>
    <row r="2300" s="1" customFormat="1" x14ac:dyDescent="0.2"/>
    <row r="2301" s="1" customFormat="1" x14ac:dyDescent="0.2"/>
    <row r="2302" s="1" customFormat="1" x14ac:dyDescent="0.2"/>
    <row r="2303" s="1" customFormat="1" x14ac:dyDescent="0.2"/>
    <row r="2304" s="1" customFormat="1" x14ac:dyDescent="0.2"/>
    <row r="2305" s="1" customFormat="1" x14ac:dyDescent="0.2"/>
    <row r="2306" s="1" customFormat="1" x14ac:dyDescent="0.2"/>
    <row r="2307" s="1" customFormat="1" x14ac:dyDescent="0.2"/>
    <row r="2308" s="1" customFormat="1" x14ac:dyDescent="0.2"/>
    <row r="2309" s="1" customFormat="1" x14ac:dyDescent="0.2"/>
    <row r="2310" s="1" customFormat="1" x14ac:dyDescent="0.2"/>
    <row r="2311" s="1" customFormat="1" x14ac:dyDescent="0.2"/>
    <row r="2312" s="1" customFormat="1" x14ac:dyDescent="0.2"/>
    <row r="2313" s="1" customFormat="1" x14ac:dyDescent="0.2"/>
    <row r="2314" s="1" customFormat="1" x14ac:dyDescent="0.2"/>
    <row r="2315" s="1" customFormat="1" x14ac:dyDescent="0.2"/>
    <row r="2316" s="1" customFormat="1" x14ac:dyDescent="0.2"/>
    <row r="2317" s="1" customFormat="1" x14ac:dyDescent="0.2"/>
    <row r="2318" s="1" customFormat="1" x14ac:dyDescent="0.2"/>
    <row r="2319" s="1" customFormat="1" x14ac:dyDescent="0.2"/>
    <row r="2320" s="1" customFormat="1" x14ac:dyDescent="0.2"/>
    <row r="2321" s="1" customFormat="1" x14ac:dyDescent="0.2"/>
    <row r="2322" s="1" customFormat="1" x14ac:dyDescent="0.2"/>
    <row r="2323" s="1" customFormat="1" x14ac:dyDescent="0.2"/>
    <row r="2324" s="1" customFormat="1" x14ac:dyDescent="0.2"/>
    <row r="2325" s="1" customFormat="1" x14ac:dyDescent="0.2"/>
    <row r="2326" s="1" customFormat="1" x14ac:dyDescent="0.2"/>
    <row r="2327" s="1" customFormat="1" x14ac:dyDescent="0.2"/>
    <row r="2328" s="1" customFormat="1" x14ac:dyDescent="0.2"/>
    <row r="2329" s="1" customFormat="1" x14ac:dyDescent="0.2"/>
    <row r="2330" s="1" customFormat="1" x14ac:dyDescent="0.2"/>
    <row r="2331" s="1" customFormat="1" x14ac:dyDescent="0.2"/>
    <row r="2332" s="1" customFormat="1" x14ac:dyDescent="0.2"/>
    <row r="2333" s="1" customFormat="1" x14ac:dyDescent="0.2"/>
    <row r="2334" s="1" customFormat="1" x14ac:dyDescent="0.2"/>
    <row r="2335" s="1" customFormat="1" x14ac:dyDescent="0.2"/>
    <row r="2336" s="1" customFormat="1" x14ac:dyDescent="0.2"/>
    <row r="2337" s="1" customFormat="1" x14ac:dyDescent="0.2"/>
    <row r="2338" s="1" customFormat="1" x14ac:dyDescent="0.2"/>
    <row r="2339" s="1" customFormat="1" x14ac:dyDescent="0.2"/>
    <row r="2340" s="1" customFormat="1" x14ac:dyDescent="0.2"/>
    <row r="2341" s="1" customFormat="1" x14ac:dyDescent="0.2"/>
    <row r="2342" s="1" customFormat="1" x14ac:dyDescent="0.2"/>
    <row r="2343" s="1" customFormat="1" x14ac:dyDescent="0.2"/>
    <row r="2344" s="1" customFormat="1" x14ac:dyDescent="0.2"/>
    <row r="2345" s="1" customFormat="1" x14ac:dyDescent="0.2"/>
    <row r="2346" s="1" customFormat="1" x14ac:dyDescent="0.2"/>
    <row r="2347" s="1" customFormat="1" x14ac:dyDescent="0.2"/>
    <row r="2348" s="1" customFormat="1" x14ac:dyDescent="0.2"/>
    <row r="2349" s="1" customFormat="1" x14ac:dyDescent="0.2"/>
    <row r="2350" s="1" customFormat="1" x14ac:dyDescent="0.2"/>
    <row r="2351" s="1" customFormat="1" x14ac:dyDescent="0.2"/>
    <row r="2352" s="1" customFormat="1" x14ac:dyDescent="0.2"/>
    <row r="2353" s="1" customFormat="1" x14ac:dyDescent="0.2"/>
    <row r="2354" s="1" customFormat="1" x14ac:dyDescent="0.2"/>
    <row r="2355" s="1" customFormat="1" x14ac:dyDescent="0.2"/>
    <row r="2356" s="1" customFormat="1" x14ac:dyDescent="0.2"/>
    <row r="2357" s="1" customFormat="1" x14ac:dyDescent="0.2"/>
    <row r="2358" s="1" customFormat="1" x14ac:dyDescent="0.2"/>
    <row r="2359" s="1" customFormat="1" x14ac:dyDescent="0.2"/>
    <row r="2360" s="1" customFormat="1" x14ac:dyDescent="0.2"/>
    <row r="2361" s="1" customFormat="1" x14ac:dyDescent="0.2"/>
    <row r="2362" s="1" customFormat="1" x14ac:dyDescent="0.2"/>
    <row r="2363" s="1" customFormat="1" x14ac:dyDescent="0.2"/>
    <row r="2364" s="1" customFormat="1" x14ac:dyDescent="0.2"/>
    <row r="2365" s="1" customFormat="1" x14ac:dyDescent="0.2"/>
    <row r="2366" s="1" customFormat="1" x14ac:dyDescent="0.2"/>
    <row r="2367" s="1" customFormat="1" x14ac:dyDescent="0.2"/>
    <row r="2368" s="1" customFormat="1" x14ac:dyDescent="0.2"/>
    <row r="2369" s="1" customFormat="1" x14ac:dyDescent="0.2"/>
    <row r="2370" s="1" customFormat="1" x14ac:dyDescent="0.2"/>
    <row r="2371" s="1" customFormat="1" x14ac:dyDescent="0.2"/>
    <row r="2372" s="1" customFormat="1" x14ac:dyDescent="0.2"/>
    <row r="2373" s="1" customFormat="1" x14ac:dyDescent="0.2"/>
    <row r="2374" s="1" customFormat="1" x14ac:dyDescent="0.2"/>
    <row r="2375" s="1" customFormat="1" x14ac:dyDescent="0.2"/>
    <row r="2376" s="1" customFormat="1" x14ac:dyDescent="0.2"/>
    <row r="2377" s="1" customFormat="1" x14ac:dyDescent="0.2"/>
    <row r="2378" s="1" customFormat="1" x14ac:dyDescent="0.2"/>
    <row r="2379" s="1" customFormat="1" x14ac:dyDescent="0.2"/>
    <row r="2380" s="1" customFormat="1" x14ac:dyDescent="0.2"/>
    <row r="2381" s="1" customFormat="1" x14ac:dyDescent="0.2"/>
    <row r="2382" s="1" customFormat="1" x14ac:dyDescent="0.2"/>
    <row r="2383" s="1" customFormat="1" x14ac:dyDescent="0.2"/>
    <row r="2384" s="1" customFormat="1" x14ac:dyDescent="0.2"/>
    <row r="2385" s="1" customFormat="1" x14ac:dyDescent="0.2"/>
    <row r="2386" s="1" customFormat="1" x14ac:dyDescent="0.2"/>
    <row r="2387" s="1" customFormat="1" x14ac:dyDescent="0.2"/>
    <row r="2388" s="1" customFormat="1" x14ac:dyDescent="0.2"/>
    <row r="2389" s="1" customFormat="1" x14ac:dyDescent="0.2"/>
    <row r="2390" s="1" customFormat="1" x14ac:dyDescent="0.2"/>
    <row r="2391" s="1" customFormat="1" x14ac:dyDescent="0.2"/>
    <row r="2392" s="1" customFormat="1" x14ac:dyDescent="0.2"/>
    <row r="2393" s="1" customFormat="1" x14ac:dyDescent="0.2"/>
    <row r="2394" s="1" customFormat="1" x14ac:dyDescent="0.2"/>
    <row r="2395" s="1" customFormat="1" x14ac:dyDescent="0.2"/>
    <row r="2396" s="1" customFormat="1" x14ac:dyDescent="0.2"/>
    <row r="2397" s="1" customFormat="1" x14ac:dyDescent="0.2"/>
    <row r="2398" s="1" customFormat="1" x14ac:dyDescent="0.2"/>
    <row r="2399" s="1" customFormat="1" x14ac:dyDescent="0.2"/>
    <row r="2400" s="1" customFormat="1" x14ac:dyDescent="0.2"/>
    <row r="2401" s="1" customFormat="1" x14ac:dyDescent="0.2"/>
    <row r="2402" s="1" customFormat="1" x14ac:dyDescent="0.2"/>
    <row r="2403" s="1" customFormat="1" x14ac:dyDescent="0.2"/>
    <row r="2404" s="1" customFormat="1" x14ac:dyDescent="0.2"/>
    <row r="2405" s="1" customFormat="1" x14ac:dyDescent="0.2"/>
    <row r="2406" s="1" customFormat="1" x14ac:dyDescent="0.2"/>
    <row r="2407" s="1" customFormat="1" x14ac:dyDescent="0.2"/>
    <row r="2408" s="1" customFormat="1" x14ac:dyDescent="0.2"/>
    <row r="2409" s="1" customFormat="1" x14ac:dyDescent="0.2"/>
    <row r="2410" s="1" customFormat="1" x14ac:dyDescent="0.2"/>
    <row r="2411" s="1" customFormat="1" x14ac:dyDescent="0.2"/>
    <row r="2412" s="1" customFormat="1" x14ac:dyDescent="0.2"/>
    <row r="2413" s="1" customFormat="1" x14ac:dyDescent="0.2"/>
    <row r="2414" s="1" customFormat="1" x14ac:dyDescent="0.2"/>
    <row r="2415" s="1" customFormat="1" x14ac:dyDescent="0.2"/>
    <row r="2416" s="1" customFormat="1" x14ac:dyDescent="0.2"/>
    <row r="2417" s="1" customFormat="1" x14ac:dyDescent="0.2"/>
    <row r="2418" s="1" customFormat="1" x14ac:dyDescent="0.2"/>
    <row r="2419" s="1" customFormat="1" x14ac:dyDescent="0.2"/>
    <row r="2420" s="1" customFormat="1" x14ac:dyDescent="0.2"/>
    <row r="2421" s="1" customFormat="1" x14ac:dyDescent="0.2"/>
    <row r="2422" s="1" customFormat="1" x14ac:dyDescent="0.2"/>
    <row r="2423" s="1" customFormat="1" x14ac:dyDescent="0.2"/>
    <row r="2424" s="1" customFormat="1" x14ac:dyDescent="0.2"/>
    <row r="2425" s="1" customFormat="1" x14ac:dyDescent="0.2"/>
    <row r="2426" s="1" customFormat="1" x14ac:dyDescent="0.2"/>
    <row r="2427" s="1" customFormat="1" x14ac:dyDescent="0.2"/>
    <row r="2428" s="1" customFormat="1" x14ac:dyDescent="0.2"/>
    <row r="2429" s="1" customFormat="1" x14ac:dyDescent="0.2"/>
    <row r="2430" s="1" customFormat="1" x14ac:dyDescent="0.2"/>
    <row r="2431" s="1" customFormat="1" x14ac:dyDescent="0.2"/>
    <row r="2432" s="1" customFormat="1" x14ac:dyDescent="0.2"/>
    <row r="2433" s="1" customFormat="1" x14ac:dyDescent="0.2"/>
    <row r="2434" s="1" customFormat="1" x14ac:dyDescent="0.2"/>
    <row r="2435" s="1" customFormat="1" x14ac:dyDescent="0.2"/>
    <row r="2436" s="1" customFormat="1" x14ac:dyDescent="0.2"/>
    <row r="2437" s="1" customFormat="1" x14ac:dyDescent="0.2"/>
    <row r="2438" s="1" customFormat="1" x14ac:dyDescent="0.2"/>
    <row r="2439" s="1" customFormat="1" x14ac:dyDescent="0.2"/>
    <row r="2440" s="1" customFormat="1" x14ac:dyDescent="0.2"/>
    <row r="2441" s="1" customFormat="1" x14ac:dyDescent="0.2"/>
    <row r="2442" s="1" customFormat="1" x14ac:dyDescent="0.2"/>
    <row r="2443" s="1" customFormat="1" x14ac:dyDescent="0.2"/>
    <row r="2444" s="1" customFormat="1" x14ac:dyDescent="0.2"/>
    <row r="2445" s="1" customFormat="1" x14ac:dyDescent="0.2"/>
    <row r="2446" s="1" customFormat="1" x14ac:dyDescent="0.2"/>
    <row r="2447" s="1" customFormat="1" x14ac:dyDescent="0.2"/>
    <row r="2448" s="1" customFormat="1" x14ac:dyDescent="0.2"/>
    <row r="2449" s="1" customFormat="1" x14ac:dyDescent="0.2"/>
    <row r="2450" s="1" customFormat="1" x14ac:dyDescent="0.2"/>
    <row r="2451" s="1" customFormat="1" x14ac:dyDescent="0.2"/>
    <row r="2452" s="1" customFormat="1" x14ac:dyDescent="0.2"/>
    <row r="2453" s="1" customFormat="1" x14ac:dyDescent="0.2"/>
    <row r="2454" s="1" customFormat="1" x14ac:dyDescent="0.2"/>
    <row r="2455" s="1" customFormat="1" x14ac:dyDescent="0.2"/>
    <row r="2456" s="1" customFormat="1" x14ac:dyDescent="0.2"/>
    <row r="2457" s="1" customFormat="1" x14ac:dyDescent="0.2"/>
    <row r="2458" s="1" customFormat="1" x14ac:dyDescent="0.2"/>
    <row r="2459" s="1" customFormat="1" x14ac:dyDescent="0.2"/>
    <row r="2460" s="1" customFormat="1" x14ac:dyDescent="0.2"/>
    <row r="2461" s="1" customFormat="1" x14ac:dyDescent="0.2"/>
    <row r="2462" s="1" customFormat="1" x14ac:dyDescent="0.2"/>
    <row r="2463" s="1" customFormat="1" x14ac:dyDescent="0.2"/>
    <row r="2464" s="1" customFormat="1" x14ac:dyDescent="0.2"/>
    <row r="2465" s="1" customFormat="1" x14ac:dyDescent="0.2"/>
    <row r="2466" s="1" customFormat="1" x14ac:dyDescent="0.2"/>
    <row r="2467" s="1" customFormat="1" x14ac:dyDescent="0.2"/>
    <row r="2468" s="1" customFormat="1" x14ac:dyDescent="0.2"/>
    <row r="2469" s="1" customFormat="1" x14ac:dyDescent="0.2"/>
    <row r="2470" s="1" customFormat="1" x14ac:dyDescent="0.2"/>
    <row r="2471" s="1" customFormat="1" x14ac:dyDescent="0.2"/>
    <row r="2472" s="1" customFormat="1" x14ac:dyDescent="0.2"/>
    <row r="2473" s="1" customFormat="1" x14ac:dyDescent="0.2"/>
    <row r="2474" s="1" customFormat="1" x14ac:dyDescent="0.2"/>
    <row r="2475" s="1" customFormat="1" x14ac:dyDescent="0.2"/>
    <row r="2476" s="1" customFormat="1" x14ac:dyDescent="0.2"/>
    <row r="2477" s="1" customFormat="1" x14ac:dyDescent="0.2"/>
    <row r="2478" s="1" customFormat="1" x14ac:dyDescent="0.2"/>
    <row r="2479" s="1" customFormat="1" x14ac:dyDescent="0.2"/>
    <row r="2480" s="1" customFormat="1" x14ac:dyDescent="0.2"/>
    <row r="2481" s="1" customFormat="1" x14ac:dyDescent="0.2"/>
    <row r="2482" s="1" customFormat="1" x14ac:dyDescent="0.2"/>
    <row r="2483" s="1" customFormat="1" x14ac:dyDescent="0.2"/>
    <row r="2484" s="1" customFormat="1" x14ac:dyDescent="0.2"/>
    <row r="2485" s="1" customFormat="1" x14ac:dyDescent="0.2"/>
    <row r="2486" s="1" customFormat="1" x14ac:dyDescent="0.2"/>
    <row r="2487" s="1" customFormat="1" x14ac:dyDescent="0.2"/>
    <row r="2488" s="1" customFormat="1" x14ac:dyDescent="0.2"/>
    <row r="2489" s="1" customFormat="1" x14ac:dyDescent="0.2"/>
    <row r="2490" s="1" customFormat="1" x14ac:dyDescent="0.2"/>
    <row r="2491" s="1" customFormat="1" x14ac:dyDescent="0.2"/>
    <row r="2492" s="1" customFormat="1" x14ac:dyDescent="0.2"/>
    <row r="2493" s="1" customFormat="1" x14ac:dyDescent="0.2"/>
    <row r="2494" s="1" customFormat="1" x14ac:dyDescent="0.2"/>
    <row r="2495" s="1" customFormat="1" x14ac:dyDescent="0.2"/>
    <row r="2496" s="1" customFormat="1" x14ac:dyDescent="0.2"/>
    <row r="2497" s="1" customFormat="1" x14ac:dyDescent="0.2"/>
    <row r="2498" s="1" customFormat="1" x14ac:dyDescent="0.2"/>
    <row r="2499" s="1" customFormat="1" x14ac:dyDescent="0.2"/>
    <row r="2500" s="1" customFormat="1" x14ac:dyDescent="0.2"/>
    <row r="2501" s="1" customFormat="1" x14ac:dyDescent="0.2"/>
    <row r="2502" s="1" customFormat="1" x14ac:dyDescent="0.2"/>
    <row r="2503" s="1" customFormat="1" x14ac:dyDescent="0.2"/>
    <row r="2504" s="1" customFormat="1" x14ac:dyDescent="0.2"/>
    <row r="2505" s="1" customFormat="1" x14ac:dyDescent="0.2"/>
    <row r="2506" s="1" customFormat="1" x14ac:dyDescent="0.2"/>
    <row r="2507" s="1" customFormat="1" x14ac:dyDescent="0.2"/>
    <row r="2508" s="1" customFormat="1" x14ac:dyDescent="0.2"/>
    <row r="2509" s="1" customFormat="1" x14ac:dyDescent="0.2"/>
    <row r="2510" s="1" customFormat="1" x14ac:dyDescent="0.2"/>
    <row r="2511" s="1" customFormat="1" x14ac:dyDescent="0.2"/>
    <row r="2512" s="1" customFormat="1" x14ac:dyDescent="0.2"/>
    <row r="2513" s="1" customFormat="1" x14ac:dyDescent="0.2"/>
    <row r="2514" s="1" customFormat="1" x14ac:dyDescent="0.2"/>
    <row r="2515" s="1" customFormat="1" x14ac:dyDescent="0.2"/>
    <row r="2516" s="1" customFormat="1" x14ac:dyDescent="0.2"/>
    <row r="2517" s="1" customFormat="1" x14ac:dyDescent="0.2"/>
    <row r="2518" s="1" customFormat="1" x14ac:dyDescent="0.2"/>
    <row r="2519" s="1" customFormat="1" x14ac:dyDescent="0.2"/>
    <row r="2520" s="1" customFormat="1" x14ac:dyDescent="0.2"/>
    <row r="2521" s="1" customFormat="1" x14ac:dyDescent="0.2"/>
    <row r="2522" s="1" customFormat="1" x14ac:dyDescent="0.2"/>
    <row r="2523" s="1" customFormat="1" x14ac:dyDescent="0.2"/>
    <row r="2524" s="1" customFormat="1" x14ac:dyDescent="0.2"/>
    <row r="2525" s="1" customFormat="1" x14ac:dyDescent="0.2"/>
    <row r="2526" s="1" customFormat="1" x14ac:dyDescent="0.2"/>
    <row r="2527" s="1" customFormat="1" x14ac:dyDescent="0.2"/>
    <row r="2528" s="1" customFormat="1" x14ac:dyDescent="0.2"/>
    <row r="2529" s="1" customFormat="1" x14ac:dyDescent="0.2"/>
    <row r="2530" s="1" customFormat="1" x14ac:dyDescent="0.2"/>
    <row r="2531" s="1" customFormat="1" x14ac:dyDescent="0.2"/>
    <row r="2532" s="1" customFormat="1" x14ac:dyDescent="0.2"/>
    <row r="2533" s="1" customFormat="1" x14ac:dyDescent="0.2"/>
    <row r="2534" s="1" customFormat="1" x14ac:dyDescent="0.2"/>
    <row r="2535" s="1" customFormat="1" x14ac:dyDescent="0.2"/>
    <row r="2536" s="1" customFormat="1" x14ac:dyDescent="0.2"/>
    <row r="2537" s="1" customFormat="1" x14ac:dyDescent="0.2"/>
    <row r="2538" s="1" customFormat="1" x14ac:dyDescent="0.2"/>
    <row r="2539" s="1" customFormat="1" x14ac:dyDescent="0.2"/>
    <row r="2540" s="1" customFormat="1" x14ac:dyDescent="0.2"/>
    <row r="2541" s="1" customFormat="1" x14ac:dyDescent="0.2"/>
    <row r="2542" s="1" customFormat="1" x14ac:dyDescent="0.2"/>
    <row r="2543" s="1" customFormat="1" x14ac:dyDescent="0.2"/>
    <row r="2544" s="1" customFormat="1" x14ac:dyDescent="0.2"/>
    <row r="2545" s="1" customFormat="1" x14ac:dyDescent="0.2"/>
    <row r="2546" s="1" customFormat="1" x14ac:dyDescent="0.2"/>
    <row r="2547" s="1" customFormat="1" x14ac:dyDescent="0.2"/>
    <row r="2548" s="1" customFormat="1" x14ac:dyDescent="0.2"/>
    <row r="2549" s="1" customFormat="1" x14ac:dyDescent="0.2"/>
    <row r="2550" s="1" customFormat="1" x14ac:dyDescent="0.2"/>
    <row r="2551" s="1" customFormat="1" x14ac:dyDescent="0.2"/>
    <row r="2552" s="1" customFormat="1" x14ac:dyDescent="0.2"/>
    <row r="2553" s="1" customFormat="1" x14ac:dyDescent="0.2"/>
    <row r="2554" s="1" customFormat="1" x14ac:dyDescent="0.2"/>
    <row r="2555" s="1" customFormat="1" x14ac:dyDescent="0.2"/>
    <row r="2556" s="1" customFormat="1" x14ac:dyDescent="0.2"/>
    <row r="2557" s="1" customFormat="1" x14ac:dyDescent="0.2"/>
    <row r="2558" s="1" customFormat="1" x14ac:dyDescent="0.2"/>
    <row r="2559" s="1" customFormat="1" x14ac:dyDescent="0.2"/>
    <row r="2560" s="1" customFormat="1" x14ac:dyDescent="0.2"/>
    <row r="2561" s="1" customFormat="1" x14ac:dyDescent="0.2"/>
    <row r="2562" s="1" customFormat="1" x14ac:dyDescent="0.2"/>
    <row r="2563" s="1" customFormat="1" x14ac:dyDescent="0.2"/>
    <row r="2564" s="1" customFormat="1" x14ac:dyDescent="0.2"/>
    <row r="2565" s="1" customFormat="1" x14ac:dyDescent="0.2"/>
    <row r="2566" s="1" customFormat="1" x14ac:dyDescent="0.2"/>
    <row r="2567" s="1" customFormat="1" x14ac:dyDescent="0.2"/>
    <row r="2568" s="1" customFormat="1" x14ac:dyDescent="0.2"/>
    <row r="2569" s="1" customFormat="1" x14ac:dyDescent="0.2"/>
    <row r="2570" s="1" customFormat="1" x14ac:dyDescent="0.2"/>
    <row r="2571" s="1" customFormat="1" x14ac:dyDescent="0.2"/>
    <row r="2572" s="1" customFormat="1" x14ac:dyDescent="0.2"/>
    <row r="2573" s="1" customFormat="1" x14ac:dyDescent="0.2"/>
    <row r="2574" s="1" customFormat="1" x14ac:dyDescent="0.2"/>
    <row r="2575" s="1" customFormat="1" x14ac:dyDescent="0.2"/>
    <row r="2576" s="1" customFormat="1" x14ac:dyDescent="0.2"/>
    <row r="2577" s="1" customFormat="1" x14ac:dyDescent="0.2"/>
    <row r="2578" s="1" customFormat="1" x14ac:dyDescent="0.2"/>
    <row r="2579" s="1" customFormat="1" x14ac:dyDescent="0.2"/>
    <row r="2580" s="1" customFormat="1" x14ac:dyDescent="0.2"/>
    <row r="2581" s="1" customFormat="1" x14ac:dyDescent="0.2"/>
    <row r="2582" s="1" customFormat="1" x14ac:dyDescent="0.2"/>
    <row r="2583" s="1" customFormat="1" x14ac:dyDescent="0.2"/>
    <row r="2584" s="1" customFormat="1" x14ac:dyDescent="0.2"/>
    <row r="2585" s="1" customFormat="1" x14ac:dyDescent="0.2"/>
    <row r="2586" s="1" customFormat="1" x14ac:dyDescent="0.2"/>
    <row r="2587" s="1" customFormat="1" x14ac:dyDescent="0.2"/>
    <row r="2588" s="1" customFormat="1" x14ac:dyDescent="0.2"/>
    <row r="2589" s="1" customFormat="1" x14ac:dyDescent="0.2"/>
    <row r="2590" s="1" customFormat="1" x14ac:dyDescent="0.2"/>
    <row r="2591" s="1" customFormat="1" x14ac:dyDescent="0.2"/>
    <row r="2592" s="1" customFormat="1" x14ac:dyDescent="0.2"/>
    <row r="2593" s="1" customFormat="1" x14ac:dyDescent="0.2"/>
    <row r="2594" s="1" customFormat="1" x14ac:dyDescent="0.2"/>
    <row r="2595" s="1" customFormat="1" x14ac:dyDescent="0.2"/>
    <row r="2596" s="1" customFormat="1" x14ac:dyDescent="0.2"/>
    <row r="2597" s="1" customFormat="1" x14ac:dyDescent="0.2"/>
    <row r="2598" s="1" customFormat="1" x14ac:dyDescent="0.2"/>
    <row r="2599" s="1" customFormat="1" x14ac:dyDescent="0.2"/>
    <row r="2600" s="1" customFormat="1" x14ac:dyDescent="0.2"/>
    <row r="2601" s="1" customFormat="1" x14ac:dyDescent="0.2"/>
    <row r="2602" s="1" customFormat="1" x14ac:dyDescent="0.2"/>
    <row r="2603" s="1" customFormat="1" x14ac:dyDescent="0.2"/>
    <row r="2604" s="1" customFormat="1" x14ac:dyDescent="0.2"/>
    <row r="2605" s="1" customFormat="1" x14ac:dyDescent="0.2"/>
    <row r="2606" s="1" customFormat="1" x14ac:dyDescent="0.2"/>
    <row r="2607" s="1" customFormat="1" x14ac:dyDescent="0.2"/>
    <row r="2608" s="1" customFormat="1" x14ac:dyDescent="0.2"/>
    <row r="2609" s="1" customFormat="1" x14ac:dyDescent="0.2"/>
    <row r="2610" s="1" customFormat="1" x14ac:dyDescent="0.2"/>
    <row r="2611" s="1" customFormat="1" x14ac:dyDescent="0.2"/>
    <row r="2612" s="1" customFormat="1" x14ac:dyDescent="0.2"/>
    <row r="2613" s="1" customFormat="1" x14ac:dyDescent="0.2"/>
    <row r="2614" s="1" customFormat="1" x14ac:dyDescent="0.2"/>
    <row r="2615" s="1" customFormat="1" x14ac:dyDescent="0.2"/>
    <row r="2616" s="1" customFormat="1" x14ac:dyDescent="0.2"/>
    <row r="2617" s="1" customFormat="1" x14ac:dyDescent="0.2"/>
    <row r="2618" s="1" customFormat="1" x14ac:dyDescent="0.2"/>
    <row r="2619" s="1" customFormat="1" x14ac:dyDescent="0.2"/>
    <row r="2620" s="1" customFormat="1" x14ac:dyDescent="0.2"/>
    <row r="2621" s="1" customFormat="1" x14ac:dyDescent="0.2"/>
    <row r="2622" s="1" customFormat="1" x14ac:dyDescent="0.2"/>
    <row r="2623" s="1" customFormat="1" x14ac:dyDescent="0.2"/>
    <row r="2624" s="1" customFormat="1" x14ac:dyDescent="0.2"/>
    <row r="2625" s="1" customFormat="1" x14ac:dyDescent="0.2"/>
    <row r="2626" s="1" customFormat="1" x14ac:dyDescent="0.2"/>
    <row r="2627" s="1" customFormat="1" x14ac:dyDescent="0.2"/>
    <row r="2628" s="1" customFormat="1" x14ac:dyDescent="0.2"/>
    <row r="2629" s="1" customFormat="1" x14ac:dyDescent="0.2"/>
    <row r="2630" s="1" customFormat="1" x14ac:dyDescent="0.2"/>
    <row r="2631" s="1" customFormat="1" x14ac:dyDescent="0.2"/>
    <row r="2632" s="1" customFormat="1" x14ac:dyDescent="0.2"/>
    <row r="2633" s="1" customFormat="1" x14ac:dyDescent="0.2"/>
    <row r="2634" s="1" customFormat="1" x14ac:dyDescent="0.2"/>
    <row r="2635" s="1" customFormat="1" x14ac:dyDescent="0.2"/>
    <row r="2636" s="1" customFormat="1" x14ac:dyDescent="0.2"/>
    <row r="2637" s="1" customFormat="1" x14ac:dyDescent="0.2"/>
    <row r="2638" s="1" customFormat="1" x14ac:dyDescent="0.2"/>
    <row r="2639" s="1" customFormat="1" x14ac:dyDescent="0.2"/>
    <row r="2640" s="1" customFormat="1" x14ac:dyDescent="0.2"/>
    <row r="2641" s="1" customFormat="1" x14ac:dyDescent="0.2"/>
    <row r="2642" s="1" customFormat="1" x14ac:dyDescent="0.2"/>
    <row r="2643" s="1" customFormat="1" x14ac:dyDescent="0.2"/>
    <row r="2644" s="1" customFormat="1" x14ac:dyDescent="0.2"/>
    <row r="2645" s="1" customFormat="1" x14ac:dyDescent="0.2"/>
    <row r="2646" s="1" customFormat="1" x14ac:dyDescent="0.2"/>
    <row r="2647" s="1" customFormat="1" x14ac:dyDescent="0.2"/>
    <row r="2648" s="1" customFormat="1" x14ac:dyDescent="0.2"/>
    <row r="2649" s="1" customFormat="1" x14ac:dyDescent="0.2"/>
    <row r="2650" s="1" customFormat="1" x14ac:dyDescent="0.2"/>
    <row r="2651" s="1" customFormat="1" x14ac:dyDescent="0.2"/>
    <row r="2652" s="1" customFormat="1" x14ac:dyDescent="0.2"/>
    <row r="2653" s="1" customFormat="1" x14ac:dyDescent="0.2"/>
    <row r="2654" s="1" customFormat="1" x14ac:dyDescent="0.2"/>
    <row r="2655" s="1" customFormat="1" x14ac:dyDescent="0.2"/>
    <row r="2656" s="1" customFormat="1" x14ac:dyDescent="0.2"/>
    <row r="2657" s="1" customFormat="1" x14ac:dyDescent="0.2"/>
    <row r="2658" s="1" customFormat="1" x14ac:dyDescent="0.2"/>
    <row r="2659" s="1" customFormat="1" x14ac:dyDescent="0.2"/>
    <row r="2660" s="1" customFormat="1" x14ac:dyDescent="0.2"/>
    <row r="2661" s="1" customFormat="1" x14ac:dyDescent="0.2"/>
    <row r="2662" s="1" customFormat="1" x14ac:dyDescent="0.2"/>
    <row r="2663" s="1" customFormat="1" x14ac:dyDescent="0.2"/>
    <row r="2664" s="1" customFormat="1" x14ac:dyDescent="0.2"/>
    <row r="2665" s="1" customFormat="1" x14ac:dyDescent="0.2"/>
    <row r="2666" s="1" customFormat="1" x14ac:dyDescent="0.2"/>
    <row r="2667" s="1" customFormat="1" x14ac:dyDescent="0.2"/>
    <row r="2668" s="1" customFormat="1" x14ac:dyDescent="0.2"/>
    <row r="2669" s="1" customFormat="1" x14ac:dyDescent="0.2"/>
    <row r="2670" s="1" customFormat="1" x14ac:dyDescent="0.2"/>
    <row r="2671" s="1" customFormat="1" x14ac:dyDescent="0.2"/>
    <row r="2672" s="1" customFormat="1" x14ac:dyDescent="0.2"/>
    <row r="2673" s="1" customFormat="1" x14ac:dyDescent="0.2"/>
    <row r="2674" s="1" customFormat="1" x14ac:dyDescent="0.2"/>
    <row r="2675" s="1" customFormat="1" x14ac:dyDescent="0.2"/>
    <row r="2676" s="1" customFormat="1" x14ac:dyDescent="0.2"/>
    <row r="2677" s="1" customFormat="1" x14ac:dyDescent="0.2"/>
    <row r="2678" s="1" customFormat="1" x14ac:dyDescent="0.2"/>
    <row r="2679" s="1" customFormat="1" x14ac:dyDescent="0.2"/>
    <row r="2680" s="1" customFormat="1" x14ac:dyDescent="0.2"/>
    <row r="2681" s="1" customFormat="1" x14ac:dyDescent="0.2"/>
    <row r="2682" s="1" customFormat="1" x14ac:dyDescent="0.2"/>
    <row r="2683" s="1" customFormat="1" x14ac:dyDescent="0.2"/>
    <row r="2684" s="1" customFormat="1" x14ac:dyDescent="0.2"/>
    <row r="2685" s="1" customFormat="1" x14ac:dyDescent="0.2"/>
    <row r="2686" s="1" customFormat="1" x14ac:dyDescent="0.2"/>
    <row r="2687" s="1" customFormat="1" x14ac:dyDescent="0.2"/>
    <row r="2688" s="1" customFormat="1" x14ac:dyDescent="0.2"/>
    <row r="2689" s="1" customFormat="1" x14ac:dyDescent="0.2"/>
    <row r="2690" s="1" customFormat="1" x14ac:dyDescent="0.2"/>
    <row r="2691" s="1" customFormat="1" x14ac:dyDescent="0.2"/>
    <row r="2692" s="1" customFormat="1" x14ac:dyDescent="0.2"/>
    <row r="2693" s="1" customFormat="1" x14ac:dyDescent="0.2"/>
    <row r="2694" s="1" customFormat="1" x14ac:dyDescent="0.2"/>
    <row r="2695" s="1" customFormat="1" x14ac:dyDescent="0.2"/>
    <row r="2696" s="1" customFormat="1" x14ac:dyDescent="0.2"/>
    <row r="2697" s="1" customFormat="1" x14ac:dyDescent="0.2"/>
    <row r="2698" s="1" customFormat="1" x14ac:dyDescent="0.2"/>
    <row r="2699" s="1" customFormat="1" x14ac:dyDescent="0.2"/>
    <row r="2700" s="1" customFormat="1" x14ac:dyDescent="0.2"/>
    <row r="2701" s="1" customFormat="1" x14ac:dyDescent="0.2"/>
    <row r="2702" s="1" customFormat="1" x14ac:dyDescent="0.2"/>
    <row r="2703" s="1" customFormat="1" x14ac:dyDescent="0.2"/>
    <row r="2704" s="1" customFormat="1" x14ac:dyDescent="0.2"/>
    <row r="2705" s="1" customFormat="1" x14ac:dyDescent="0.2"/>
    <row r="2706" s="1" customFormat="1" x14ac:dyDescent="0.2"/>
    <row r="2707" s="1" customFormat="1" x14ac:dyDescent="0.2"/>
    <row r="2708" s="1" customFormat="1" x14ac:dyDescent="0.2"/>
    <row r="2709" s="1" customFormat="1" x14ac:dyDescent="0.2"/>
    <row r="2710" s="1" customFormat="1" x14ac:dyDescent="0.2"/>
    <row r="2711" s="1" customFormat="1" x14ac:dyDescent="0.2"/>
    <row r="2712" s="1" customFormat="1" x14ac:dyDescent="0.2"/>
    <row r="2713" s="1" customFormat="1" x14ac:dyDescent="0.2"/>
    <row r="2714" s="1" customFormat="1" x14ac:dyDescent="0.2"/>
    <row r="2715" s="1" customFormat="1" x14ac:dyDescent="0.2"/>
    <row r="2716" s="1" customFormat="1" x14ac:dyDescent="0.2"/>
    <row r="2717" s="1" customFormat="1" x14ac:dyDescent="0.2"/>
    <row r="2718" s="1" customFormat="1" x14ac:dyDescent="0.2"/>
    <row r="2719" s="1" customFormat="1" x14ac:dyDescent="0.2"/>
    <row r="2720" s="1" customFormat="1" x14ac:dyDescent="0.2"/>
    <row r="2721" s="1" customFormat="1" x14ac:dyDescent="0.2"/>
    <row r="2722" s="1" customFormat="1" x14ac:dyDescent="0.2"/>
    <row r="2723" s="1" customFormat="1" x14ac:dyDescent="0.2"/>
    <row r="2724" s="1" customFormat="1" x14ac:dyDescent="0.2"/>
    <row r="2725" s="1" customFormat="1" x14ac:dyDescent="0.2"/>
    <row r="2726" s="1" customFormat="1" x14ac:dyDescent="0.2"/>
    <row r="2727" s="1" customFormat="1" x14ac:dyDescent="0.2"/>
    <row r="2728" s="1" customFormat="1" x14ac:dyDescent="0.2"/>
    <row r="2729" s="1" customFormat="1" x14ac:dyDescent="0.2"/>
    <row r="2730" s="1" customFormat="1" x14ac:dyDescent="0.2"/>
    <row r="2731" s="1" customFormat="1" x14ac:dyDescent="0.2"/>
    <row r="2732" s="1" customFormat="1" x14ac:dyDescent="0.2"/>
    <row r="2733" s="1" customFormat="1" x14ac:dyDescent="0.2"/>
    <row r="2734" s="1" customFormat="1" x14ac:dyDescent="0.2"/>
    <row r="2735" s="1" customFormat="1" x14ac:dyDescent="0.2"/>
    <row r="2736" s="1" customFormat="1" x14ac:dyDescent="0.2"/>
    <row r="2737" s="1" customFormat="1" x14ac:dyDescent="0.2"/>
    <row r="2738" s="1" customFormat="1" x14ac:dyDescent="0.2"/>
    <row r="2739" s="1" customFormat="1" x14ac:dyDescent="0.2"/>
    <row r="2740" s="1" customFormat="1" x14ac:dyDescent="0.2"/>
    <row r="2741" s="1" customFormat="1" x14ac:dyDescent="0.2"/>
    <row r="2742" s="1" customFormat="1" x14ac:dyDescent="0.2"/>
    <row r="2743" s="1" customFormat="1" x14ac:dyDescent="0.2"/>
    <row r="2744" s="1" customFormat="1" x14ac:dyDescent="0.2"/>
    <row r="2745" s="1" customFormat="1" x14ac:dyDescent="0.2"/>
    <row r="2746" s="1" customFormat="1" x14ac:dyDescent="0.2"/>
    <row r="2747" s="1" customFormat="1" x14ac:dyDescent="0.2"/>
    <row r="2748" s="1" customFormat="1" x14ac:dyDescent="0.2"/>
    <row r="2749" s="1" customFormat="1" x14ac:dyDescent="0.2"/>
    <row r="2750" s="1" customFormat="1" x14ac:dyDescent="0.2"/>
    <row r="2751" s="1" customFormat="1" x14ac:dyDescent="0.2"/>
    <row r="2752" s="1" customFormat="1" x14ac:dyDescent="0.2"/>
    <row r="2753" s="1" customFormat="1" x14ac:dyDescent="0.2"/>
    <row r="2754" s="1" customFormat="1" x14ac:dyDescent="0.2"/>
    <row r="2755" s="1" customFormat="1" x14ac:dyDescent="0.2"/>
    <row r="2756" s="1" customFormat="1" x14ac:dyDescent="0.2"/>
    <row r="2757" s="1" customFormat="1" x14ac:dyDescent="0.2"/>
    <row r="2758" s="1" customFormat="1" x14ac:dyDescent="0.2"/>
    <row r="2759" s="1" customFormat="1" x14ac:dyDescent="0.2"/>
    <row r="2760" s="1" customFormat="1" x14ac:dyDescent="0.2"/>
    <row r="2761" s="1" customFormat="1" x14ac:dyDescent="0.2"/>
    <row r="2762" s="1" customFormat="1" x14ac:dyDescent="0.2"/>
    <row r="2763" s="1" customFormat="1" x14ac:dyDescent="0.2"/>
    <row r="2764" s="1" customFormat="1" x14ac:dyDescent="0.2"/>
    <row r="2765" s="1" customFormat="1" x14ac:dyDescent="0.2"/>
    <row r="2766" s="1" customFormat="1" x14ac:dyDescent="0.2"/>
    <row r="2767" s="1" customFormat="1" x14ac:dyDescent="0.2"/>
    <row r="2768" s="1" customFormat="1" x14ac:dyDescent="0.2"/>
    <row r="2769" s="1" customFormat="1" x14ac:dyDescent="0.2"/>
    <row r="2770" s="1" customFormat="1" x14ac:dyDescent="0.2"/>
    <row r="2771" s="1" customFormat="1" x14ac:dyDescent="0.2"/>
    <row r="2772" s="1" customFormat="1" x14ac:dyDescent="0.2"/>
    <row r="2773" s="1" customFormat="1" x14ac:dyDescent="0.2"/>
    <row r="2774" s="1" customFormat="1" x14ac:dyDescent="0.2"/>
    <row r="2775" s="1" customFormat="1" x14ac:dyDescent="0.2"/>
    <row r="2776" s="1" customFormat="1" x14ac:dyDescent="0.2"/>
    <row r="2777" s="1" customFormat="1" x14ac:dyDescent="0.2"/>
    <row r="2778" s="1" customFormat="1" x14ac:dyDescent="0.2"/>
    <row r="2779" s="1" customFormat="1" x14ac:dyDescent="0.2"/>
    <row r="2780" s="1" customFormat="1" x14ac:dyDescent="0.2"/>
    <row r="2781" s="1" customFormat="1" x14ac:dyDescent="0.2"/>
    <row r="2782" s="1" customFormat="1" x14ac:dyDescent="0.2"/>
    <row r="2783" s="1" customFormat="1" x14ac:dyDescent="0.2"/>
    <row r="2784" s="1" customFormat="1" x14ac:dyDescent="0.2"/>
    <row r="2785" s="1" customFormat="1" x14ac:dyDescent="0.2"/>
    <row r="2786" s="1" customFormat="1" x14ac:dyDescent="0.2"/>
    <row r="2787" s="1" customFormat="1" x14ac:dyDescent="0.2"/>
    <row r="2788" s="1" customFormat="1" x14ac:dyDescent="0.2"/>
    <row r="2789" s="1" customFormat="1" x14ac:dyDescent="0.2"/>
    <row r="2790" s="1" customFormat="1" x14ac:dyDescent="0.2"/>
    <row r="2791" s="1" customFormat="1" x14ac:dyDescent="0.2"/>
    <row r="2792" s="1" customFormat="1" x14ac:dyDescent="0.2"/>
    <row r="2793" s="1" customFormat="1" x14ac:dyDescent="0.2"/>
    <row r="2794" s="1" customFormat="1" x14ac:dyDescent="0.2"/>
    <row r="2795" s="1" customFormat="1" x14ac:dyDescent="0.2"/>
    <row r="2796" s="1" customFormat="1" x14ac:dyDescent="0.2"/>
    <row r="2797" s="1" customFormat="1" x14ac:dyDescent="0.2"/>
    <row r="2798" s="1" customFormat="1" x14ac:dyDescent="0.2"/>
    <row r="2799" s="1" customFormat="1" x14ac:dyDescent="0.2"/>
    <row r="2800" s="1" customFormat="1" x14ac:dyDescent="0.2"/>
    <row r="2801" s="1" customFormat="1" x14ac:dyDescent="0.2"/>
    <row r="2802" s="1" customFormat="1" x14ac:dyDescent="0.2"/>
    <row r="2803" s="1" customFormat="1" x14ac:dyDescent="0.2"/>
    <row r="2804" s="1" customFormat="1" x14ac:dyDescent="0.2"/>
    <row r="2805" s="1" customFormat="1" x14ac:dyDescent="0.2"/>
    <row r="2806" s="1" customFormat="1" x14ac:dyDescent="0.2"/>
    <row r="2807" s="1" customFormat="1" x14ac:dyDescent="0.2"/>
    <row r="2808" s="1" customFormat="1" x14ac:dyDescent="0.2"/>
    <row r="2809" s="1" customFormat="1" x14ac:dyDescent="0.2"/>
    <row r="2810" s="1" customFormat="1" x14ac:dyDescent="0.2"/>
    <row r="2811" s="1" customFormat="1" x14ac:dyDescent="0.2"/>
    <row r="2812" s="1" customFormat="1" x14ac:dyDescent="0.2"/>
    <row r="2813" s="1" customFormat="1" x14ac:dyDescent="0.2"/>
    <row r="2814" s="1" customFormat="1" x14ac:dyDescent="0.2"/>
    <row r="2815" s="1" customFormat="1" x14ac:dyDescent="0.2"/>
    <row r="2816" s="1" customFormat="1" x14ac:dyDescent="0.2"/>
    <row r="2817" s="1" customFormat="1" x14ac:dyDescent="0.2"/>
    <row r="2818" s="1" customFormat="1" x14ac:dyDescent="0.2"/>
    <row r="2819" s="1" customFormat="1" x14ac:dyDescent="0.2"/>
    <row r="2820" s="1" customFormat="1" x14ac:dyDescent="0.2"/>
    <row r="2821" s="1" customFormat="1" x14ac:dyDescent="0.2"/>
    <row r="2822" s="1" customFormat="1" x14ac:dyDescent="0.2"/>
    <row r="2823" s="1" customFormat="1" x14ac:dyDescent="0.2"/>
    <row r="2824" s="1" customFormat="1" x14ac:dyDescent="0.2"/>
    <row r="2825" s="1" customFormat="1" x14ac:dyDescent="0.2"/>
    <row r="2826" s="1" customFormat="1" x14ac:dyDescent="0.2"/>
    <row r="2827" s="1" customFormat="1" x14ac:dyDescent="0.2"/>
    <row r="2828" s="1" customFormat="1" x14ac:dyDescent="0.2"/>
    <row r="2829" s="1" customFormat="1" x14ac:dyDescent="0.2"/>
    <row r="2830" s="1" customFormat="1" x14ac:dyDescent="0.2"/>
    <row r="2831" s="1" customFormat="1" x14ac:dyDescent="0.2"/>
    <row r="2832" s="1" customFormat="1" x14ac:dyDescent="0.2"/>
    <row r="2833" s="1" customFormat="1" x14ac:dyDescent="0.2"/>
    <row r="2834" s="1" customFormat="1" x14ac:dyDescent="0.2"/>
    <row r="2835" s="1" customFormat="1" x14ac:dyDescent="0.2"/>
    <row r="2836" s="1" customFormat="1" x14ac:dyDescent="0.2"/>
    <row r="2837" s="1" customFormat="1" x14ac:dyDescent="0.2"/>
    <row r="2838" s="1" customFormat="1" x14ac:dyDescent="0.2"/>
    <row r="2839" s="1" customFormat="1" x14ac:dyDescent="0.2"/>
    <row r="2840" s="1" customFormat="1" x14ac:dyDescent="0.2"/>
    <row r="2841" s="1" customFormat="1" x14ac:dyDescent="0.2"/>
    <row r="2842" s="1" customFormat="1" x14ac:dyDescent="0.2"/>
    <row r="2843" s="1" customFormat="1" x14ac:dyDescent="0.2"/>
    <row r="2844" s="1" customFormat="1" x14ac:dyDescent="0.2"/>
    <row r="2845" s="1" customFormat="1" x14ac:dyDescent="0.2"/>
    <row r="2846" s="1" customFormat="1" x14ac:dyDescent="0.2"/>
    <row r="2847" s="1" customFormat="1" x14ac:dyDescent="0.2"/>
    <row r="2848" s="1" customFormat="1" x14ac:dyDescent="0.2"/>
    <row r="2849" s="1" customFormat="1" x14ac:dyDescent="0.2"/>
    <row r="2850" s="1" customFormat="1" x14ac:dyDescent="0.2"/>
    <row r="2851" s="1" customFormat="1" x14ac:dyDescent="0.2"/>
    <row r="2852" s="1" customFormat="1" x14ac:dyDescent="0.2"/>
    <row r="2853" s="1" customFormat="1" x14ac:dyDescent="0.2"/>
    <row r="2854" s="1" customFormat="1" x14ac:dyDescent="0.2"/>
    <row r="2855" s="1" customFormat="1" x14ac:dyDescent="0.2"/>
    <row r="2856" s="1" customFormat="1" x14ac:dyDescent="0.2"/>
    <row r="2857" s="1" customFormat="1" x14ac:dyDescent="0.2"/>
    <row r="2858" s="1" customFormat="1" x14ac:dyDescent="0.2"/>
    <row r="2859" s="1" customFormat="1" x14ac:dyDescent="0.2"/>
    <row r="2860" s="1" customFormat="1" x14ac:dyDescent="0.2"/>
    <row r="2861" s="1" customFormat="1" x14ac:dyDescent="0.2"/>
    <row r="2862" s="1" customFormat="1" x14ac:dyDescent="0.2"/>
    <row r="2863" s="1" customFormat="1" x14ac:dyDescent="0.2"/>
    <row r="2864" s="1" customFormat="1" x14ac:dyDescent="0.2"/>
    <row r="2865" s="1" customFormat="1" x14ac:dyDescent="0.2"/>
    <row r="2866" s="1" customFormat="1" x14ac:dyDescent="0.2"/>
    <row r="2867" s="1" customFormat="1" x14ac:dyDescent="0.2"/>
    <row r="2868" s="1" customFormat="1" x14ac:dyDescent="0.2"/>
    <row r="2869" s="1" customFormat="1" x14ac:dyDescent="0.2"/>
    <row r="2870" s="1" customFormat="1" x14ac:dyDescent="0.2"/>
    <row r="2871" s="1" customFormat="1" x14ac:dyDescent="0.2"/>
    <row r="2872" s="1" customFormat="1" x14ac:dyDescent="0.2"/>
    <row r="2873" s="1" customFormat="1" x14ac:dyDescent="0.2"/>
    <row r="2874" s="1" customFormat="1" x14ac:dyDescent="0.2"/>
    <row r="2875" s="1" customFormat="1" x14ac:dyDescent="0.2"/>
    <row r="2876" s="1" customFormat="1" x14ac:dyDescent="0.2"/>
    <row r="2877" s="1" customFormat="1" x14ac:dyDescent="0.2"/>
    <row r="2878" s="1" customFormat="1" x14ac:dyDescent="0.2"/>
    <row r="2879" s="1" customFormat="1" x14ac:dyDescent="0.2"/>
    <row r="2880" s="1" customFormat="1" x14ac:dyDescent="0.2"/>
    <row r="2881" s="1" customFormat="1" x14ac:dyDescent="0.2"/>
    <row r="2882" s="1" customFormat="1" x14ac:dyDescent="0.2"/>
    <row r="2883" s="1" customFormat="1" x14ac:dyDescent="0.2"/>
    <row r="2884" s="1" customFormat="1" x14ac:dyDescent="0.2"/>
    <row r="2885" s="1" customFormat="1" x14ac:dyDescent="0.2"/>
    <row r="2886" s="1" customFormat="1" x14ac:dyDescent="0.2"/>
    <row r="2887" s="1" customFormat="1" x14ac:dyDescent="0.2"/>
    <row r="2888" s="1" customFormat="1" x14ac:dyDescent="0.2"/>
    <row r="2889" s="1" customFormat="1" x14ac:dyDescent="0.2"/>
    <row r="2890" s="1" customFormat="1" x14ac:dyDescent="0.2"/>
    <row r="2891" s="1" customFormat="1" x14ac:dyDescent="0.2"/>
    <row r="2892" s="1" customFormat="1" x14ac:dyDescent="0.2"/>
    <row r="2893" s="1" customFormat="1" x14ac:dyDescent="0.2"/>
    <row r="2894" s="1" customFormat="1" x14ac:dyDescent="0.2"/>
    <row r="2895" s="1" customFormat="1" x14ac:dyDescent="0.2"/>
    <row r="2896" s="1" customFormat="1" x14ac:dyDescent="0.2"/>
    <row r="2897" s="1" customFormat="1" x14ac:dyDescent="0.2"/>
    <row r="2898" s="1" customFormat="1" x14ac:dyDescent="0.2"/>
    <row r="2899" s="1" customFormat="1" x14ac:dyDescent="0.2"/>
    <row r="2900" s="1" customFormat="1" x14ac:dyDescent="0.2"/>
    <row r="2901" s="1" customFormat="1" x14ac:dyDescent="0.2"/>
    <row r="2902" s="1" customFormat="1" x14ac:dyDescent="0.2"/>
    <row r="2903" s="1" customFormat="1" x14ac:dyDescent="0.2"/>
    <row r="2904" s="1" customFormat="1" x14ac:dyDescent="0.2"/>
    <row r="2905" s="1" customFormat="1" x14ac:dyDescent="0.2"/>
    <row r="2906" s="1" customFormat="1" x14ac:dyDescent="0.2"/>
    <row r="2907" s="1" customFormat="1" x14ac:dyDescent="0.2"/>
    <row r="2908" s="1" customFormat="1" x14ac:dyDescent="0.2"/>
    <row r="2909" s="1" customFormat="1" x14ac:dyDescent="0.2"/>
    <row r="2910" s="1" customFormat="1" x14ac:dyDescent="0.2"/>
    <row r="2911" s="1" customFormat="1" x14ac:dyDescent="0.2"/>
    <row r="2912" s="1" customFormat="1" x14ac:dyDescent="0.2"/>
    <row r="2913" s="1" customFormat="1" x14ac:dyDescent="0.2"/>
    <row r="2914" s="1" customFormat="1" x14ac:dyDescent="0.2"/>
    <row r="2915" s="1" customFormat="1" x14ac:dyDescent="0.2"/>
    <row r="2916" s="1" customFormat="1" x14ac:dyDescent="0.2"/>
    <row r="2917" s="1" customFormat="1" x14ac:dyDescent="0.2"/>
    <row r="2918" s="1" customFormat="1" x14ac:dyDescent="0.2"/>
    <row r="2919" s="1" customFormat="1" x14ac:dyDescent="0.2"/>
    <row r="2920" s="1" customFormat="1" x14ac:dyDescent="0.2"/>
    <row r="2921" s="1" customFormat="1" x14ac:dyDescent="0.2"/>
    <row r="2922" s="1" customFormat="1" x14ac:dyDescent="0.2"/>
    <row r="2923" s="1" customFormat="1" x14ac:dyDescent="0.2"/>
    <row r="2924" s="1" customFormat="1" x14ac:dyDescent="0.2"/>
    <row r="2925" s="1" customFormat="1" x14ac:dyDescent="0.2"/>
    <row r="2926" s="1" customFormat="1" x14ac:dyDescent="0.2"/>
    <row r="2927" s="1" customFormat="1" x14ac:dyDescent="0.2"/>
    <row r="2928" s="1" customFormat="1" x14ac:dyDescent="0.2"/>
    <row r="2929" s="1" customFormat="1" x14ac:dyDescent="0.2"/>
    <row r="2930" s="1" customFormat="1" x14ac:dyDescent="0.2"/>
    <row r="2931" s="1" customFormat="1" x14ac:dyDescent="0.2"/>
    <row r="2932" s="1" customFormat="1" x14ac:dyDescent="0.2"/>
    <row r="2933" s="1" customFormat="1" x14ac:dyDescent="0.2"/>
    <row r="2934" s="1" customFormat="1" x14ac:dyDescent="0.2"/>
    <row r="2935" s="1" customFormat="1" x14ac:dyDescent="0.2"/>
    <row r="2936" s="1" customFormat="1" x14ac:dyDescent="0.2"/>
    <row r="2937" s="1" customFormat="1" x14ac:dyDescent="0.2"/>
    <row r="2938" s="1" customFormat="1" x14ac:dyDescent="0.2"/>
    <row r="2939" s="1" customFormat="1" x14ac:dyDescent="0.2"/>
    <row r="2940" s="1" customFormat="1" x14ac:dyDescent="0.2"/>
    <row r="2941" s="1" customFormat="1" x14ac:dyDescent="0.2"/>
    <row r="2942" s="1" customFormat="1" x14ac:dyDescent="0.2"/>
    <row r="2943" s="1" customFormat="1" x14ac:dyDescent="0.2"/>
    <row r="2944" s="1" customFormat="1" x14ac:dyDescent="0.2"/>
    <row r="2945" s="1" customFormat="1" x14ac:dyDescent="0.2"/>
    <row r="2946" s="1" customFormat="1" x14ac:dyDescent="0.2"/>
    <row r="2947" s="1" customFormat="1" x14ac:dyDescent="0.2"/>
    <row r="2948" s="1" customFormat="1" x14ac:dyDescent="0.2"/>
    <row r="2949" s="1" customFormat="1" x14ac:dyDescent="0.2"/>
    <row r="2950" s="1" customFormat="1" x14ac:dyDescent="0.2"/>
    <row r="2951" s="1" customFormat="1" x14ac:dyDescent="0.2"/>
    <row r="2952" s="1" customFormat="1" x14ac:dyDescent="0.2"/>
    <row r="2953" s="1" customFormat="1" x14ac:dyDescent="0.2"/>
    <row r="2954" s="1" customFormat="1" x14ac:dyDescent="0.2"/>
    <row r="2955" s="1" customFormat="1" x14ac:dyDescent="0.2"/>
    <row r="2956" s="1" customFormat="1" x14ac:dyDescent="0.2"/>
    <row r="2957" s="1" customFormat="1" x14ac:dyDescent="0.2"/>
    <row r="2958" s="1" customFormat="1" x14ac:dyDescent="0.2"/>
    <row r="2959" s="1" customFormat="1" x14ac:dyDescent="0.2"/>
    <row r="2960" s="1" customFormat="1" x14ac:dyDescent="0.2"/>
    <row r="2961" s="1" customFormat="1" x14ac:dyDescent="0.2"/>
    <row r="2962" s="1" customFormat="1" x14ac:dyDescent="0.2"/>
    <row r="2963" s="1" customFormat="1" x14ac:dyDescent="0.2"/>
    <row r="2964" s="1" customFormat="1" x14ac:dyDescent="0.2"/>
    <row r="2965" s="1" customFormat="1" x14ac:dyDescent="0.2"/>
    <row r="2966" s="1" customFormat="1" x14ac:dyDescent="0.2"/>
    <row r="2967" s="1" customFormat="1" x14ac:dyDescent="0.2"/>
    <row r="2968" s="1" customFormat="1" x14ac:dyDescent="0.2"/>
    <row r="2969" s="1" customFormat="1" x14ac:dyDescent="0.2"/>
    <row r="2970" s="1" customFormat="1" x14ac:dyDescent="0.2"/>
    <row r="2971" s="1" customFormat="1" x14ac:dyDescent="0.2"/>
    <row r="2972" s="1" customFormat="1" x14ac:dyDescent="0.2"/>
    <row r="2973" s="1" customFormat="1" x14ac:dyDescent="0.2"/>
    <row r="2974" s="1" customFormat="1" x14ac:dyDescent="0.2"/>
    <row r="2975" s="1" customFormat="1" x14ac:dyDescent="0.2"/>
    <row r="2976" s="1" customFormat="1" x14ac:dyDescent="0.2"/>
    <row r="2977" s="1" customFormat="1" x14ac:dyDescent="0.2"/>
    <row r="2978" s="1" customFormat="1" x14ac:dyDescent="0.2"/>
    <row r="2979" s="1" customFormat="1" x14ac:dyDescent="0.2"/>
    <row r="2980" s="1" customFormat="1" x14ac:dyDescent="0.2"/>
    <row r="2981" s="1" customFormat="1" x14ac:dyDescent="0.2"/>
    <row r="2982" s="1" customFormat="1" x14ac:dyDescent="0.2"/>
    <row r="2983" s="1" customFormat="1" x14ac:dyDescent="0.2"/>
    <row r="2984" s="1" customFormat="1" x14ac:dyDescent="0.2"/>
    <row r="2985" s="1" customFormat="1" x14ac:dyDescent="0.2"/>
    <row r="2986" s="1" customFormat="1" x14ac:dyDescent="0.2"/>
    <row r="2987" s="1" customFormat="1" x14ac:dyDescent="0.2"/>
    <row r="2988" s="1" customFormat="1" x14ac:dyDescent="0.2"/>
    <row r="2989" s="1" customFormat="1" x14ac:dyDescent="0.2"/>
    <row r="2990" s="1" customFormat="1" x14ac:dyDescent="0.2"/>
    <row r="2991" s="1" customFormat="1" x14ac:dyDescent="0.2"/>
    <row r="2992" s="1" customFormat="1" x14ac:dyDescent="0.2"/>
    <row r="2993" s="1" customFormat="1" x14ac:dyDescent="0.2"/>
    <row r="2994" s="1" customFormat="1" x14ac:dyDescent="0.2"/>
    <row r="2995" s="1" customFormat="1" x14ac:dyDescent="0.2"/>
    <row r="2996" s="1" customFormat="1" x14ac:dyDescent="0.2"/>
    <row r="2997" s="1" customFormat="1" x14ac:dyDescent="0.2"/>
    <row r="2998" s="1" customFormat="1" x14ac:dyDescent="0.2"/>
    <row r="2999" s="1" customFormat="1" x14ac:dyDescent="0.2"/>
    <row r="3000" s="1" customFormat="1" x14ac:dyDescent="0.2"/>
    <row r="3001" s="1" customFormat="1" x14ac:dyDescent="0.2"/>
    <row r="3002" s="1" customFormat="1" x14ac:dyDescent="0.2"/>
    <row r="3003" s="1" customFormat="1" x14ac:dyDescent="0.2"/>
    <row r="3004" s="1" customFormat="1" x14ac:dyDescent="0.2"/>
    <row r="3005" s="1" customFormat="1" x14ac:dyDescent="0.2"/>
    <row r="3006" s="1" customFormat="1" x14ac:dyDescent="0.2"/>
    <row r="3007" s="1" customFormat="1" x14ac:dyDescent="0.2"/>
    <row r="3008" s="1" customFormat="1" x14ac:dyDescent="0.2"/>
    <row r="3009" s="1" customFormat="1" x14ac:dyDescent="0.2"/>
    <row r="3010" s="1" customFormat="1" x14ac:dyDescent="0.2"/>
    <row r="3011" s="1" customFormat="1" x14ac:dyDescent="0.2"/>
    <row r="3012" s="1" customFormat="1" x14ac:dyDescent="0.2"/>
    <row r="3013" s="1" customFormat="1" x14ac:dyDescent="0.2"/>
    <row r="3014" s="1" customFormat="1" x14ac:dyDescent="0.2"/>
    <row r="3015" s="1" customFormat="1" x14ac:dyDescent="0.2"/>
    <row r="3016" s="1" customFormat="1" x14ac:dyDescent="0.2"/>
    <row r="3017" s="1" customFormat="1" x14ac:dyDescent="0.2"/>
    <row r="3018" s="1" customFormat="1" x14ac:dyDescent="0.2"/>
    <row r="3019" s="1" customFormat="1" x14ac:dyDescent="0.2"/>
    <row r="3020" s="1" customFormat="1" x14ac:dyDescent="0.2"/>
    <row r="3021" s="1" customFormat="1" x14ac:dyDescent="0.2"/>
    <row r="3022" s="1" customFormat="1" x14ac:dyDescent="0.2"/>
    <row r="3023" s="1" customFormat="1" x14ac:dyDescent="0.2"/>
    <row r="3024" s="1" customFormat="1" x14ac:dyDescent="0.2"/>
    <row r="3025" s="1" customFormat="1" x14ac:dyDescent="0.2"/>
    <row r="3026" s="1" customFormat="1" x14ac:dyDescent="0.2"/>
    <row r="3027" s="1" customFormat="1" x14ac:dyDescent="0.2"/>
    <row r="3028" s="1" customFormat="1" x14ac:dyDescent="0.2"/>
    <row r="3029" s="1" customFormat="1" x14ac:dyDescent="0.2"/>
    <row r="3030" s="1" customFormat="1" x14ac:dyDescent="0.2"/>
    <row r="3031" s="1" customFormat="1" x14ac:dyDescent="0.2"/>
    <row r="3032" s="1" customFormat="1" x14ac:dyDescent="0.2"/>
    <row r="3033" s="1" customFormat="1" x14ac:dyDescent="0.2"/>
    <row r="3034" s="1" customFormat="1" x14ac:dyDescent="0.2"/>
    <row r="3035" s="1" customFormat="1" x14ac:dyDescent="0.2"/>
    <row r="3036" s="1" customFormat="1" x14ac:dyDescent="0.2"/>
    <row r="3037" s="1" customFormat="1" x14ac:dyDescent="0.2"/>
    <row r="3038" s="1" customFormat="1" x14ac:dyDescent="0.2"/>
    <row r="3039" s="1" customFormat="1" x14ac:dyDescent="0.2"/>
    <row r="3040" s="1" customFormat="1" x14ac:dyDescent="0.2"/>
    <row r="3041" s="1" customFormat="1" x14ac:dyDescent="0.2"/>
    <row r="3042" s="1" customFormat="1" x14ac:dyDescent="0.2"/>
    <row r="3043" s="1" customFormat="1" x14ac:dyDescent="0.2"/>
    <row r="3044" s="1" customFormat="1" x14ac:dyDescent="0.2"/>
    <row r="3045" s="1" customFormat="1" x14ac:dyDescent="0.2"/>
    <row r="3046" s="1" customFormat="1" x14ac:dyDescent="0.2"/>
    <row r="3047" s="1" customFormat="1" x14ac:dyDescent="0.2"/>
    <row r="3048" s="1" customFormat="1" x14ac:dyDescent="0.2"/>
    <row r="3049" s="1" customFormat="1" x14ac:dyDescent="0.2"/>
    <row r="3050" s="1" customFormat="1" x14ac:dyDescent="0.2"/>
    <row r="3051" s="1" customFormat="1" x14ac:dyDescent="0.2"/>
    <row r="3052" s="1" customFormat="1" x14ac:dyDescent="0.2"/>
    <row r="3053" s="1" customFormat="1" x14ac:dyDescent="0.2"/>
    <row r="3054" s="1" customFormat="1" x14ac:dyDescent="0.2"/>
    <row r="3055" s="1" customFormat="1" x14ac:dyDescent="0.2"/>
    <row r="3056" s="1" customFormat="1" x14ac:dyDescent="0.2"/>
    <row r="3057" s="1" customFormat="1" x14ac:dyDescent="0.2"/>
    <row r="3058" s="1" customFormat="1" x14ac:dyDescent="0.2"/>
    <row r="3059" s="1" customFormat="1" x14ac:dyDescent="0.2"/>
    <row r="3060" s="1" customFormat="1" x14ac:dyDescent="0.2"/>
    <row r="3061" s="1" customFormat="1" x14ac:dyDescent="0.2"/>
    <row r="3062" s="1" customFormat="1" x14ac:dyDescent="0.2"/>
    <row r="3063" s="1" customFormat="1" x14ac:dyDescent="0.2"/>
    <row r="3064" s="1" customFormat="1" x14ac:dyDescent="0.2"/>
    <row r="3065" s="1" customFormat="1" x14ac:dyDescent="0.2"/>
    <row r="3066" s="1" customFormat="1" x14ac:dyDescent="0.2"/>
    <row r="3067" s="1" customFormat="1" x14ac:dyDescent="0.2"/>
    <row r="3068" s="1" customFormat="1" x14ac:dyDescent="0.2"/>
    <row r="3069" s="1" customFormat="1" x14ac:dyDescent="0.2"/>
    <row r="3070" s="1" customFormat="1" x14ac:dyDescent="0.2"/>
    <row r="3071" s="1" customFormat="1" x14ac:dyDescent="0.2"/>
    <row r="3072" s="1" customFormat="1" x14ac:dyDescent="0.2"/>
    <row r="3073" s="1" customFormat="1" x14ac:dyDescent="0.2"/>
    <row r="3074" s="1" customFormat="1" x14ac:dyDescent="0.2"/>
    <row r="3075" s="1" customFormat="1" x14ac:dyDescent="0.2"/>
    <row r="3076" s="1" customFormat="1" x14ac:dyDescent="0.2"/>
    <row r="3077" s="1" customFormat="1" x14ac:dyDescent="0.2"/>
    <row r="3078" s="1" customFormat="1" x14ac:dyDescent="0.2"/>
    <row r="3079" s="1" customFormat="1" x14ac:dyDescent="0.2"/>
    <row r="3080" s="1" customFormat="1" x14ac:dyDescent="0.2"/>
    <row r="3081" s="1" customFormat="1" x14ac:dyDescent="0.2"/>
    <row r="3082" s="1" customFormat="1" x14ac:dyDescent="0.2"/>
    <row r="3083" s="1" customFormat="1" x14ac:dyDescent="0.2"/>
    <row r="3084" s="1" customFormat="1" x14ac:dyDescent="0.2"/>
    <row r="3085" s="1" customFormat="1" x14ac:dyDescent="0.2"/>
    <row r="3086" s="1" customFormat="1" x14ac:dyDescent="0.2"/>
    <row r="3087" s="1" customFormat="1" x14ac:dyDescent="0.2"/>
    <row r="3088" s="1" customFormat="1" x14ac:dyDescent="0.2"/>
    <row r="3089" s="1" customFormat="1" x14ac:dyDescent="0.2"/>
    <row r="3090" s="1" customFormat="1" x14ac:dyDescent="0.2"/>
    <row r="3091" s="1" customFormat="1" x14ac:dyDescent="0.2"/>
    <row r="3092" s="1" customFormat="1" x14ac:dyDescent="0.2"/>
    <row r="3093" s="1" customFormat="1" x14ac:dyDescent="0.2"/>
    <row r="3094" s="1" customFormat="1" x14ac:dyDescent="0.2"/>
    <row r="3095" s="1" customFormat="1" x14ac:dyDescent="0.2"/>
    <row r="3096" s="1" customFormat="1" x14ac:dyDescent="0.2"/>
    <row r="3097" s="1" customFormat="1" x14ac:dyDescent="0.2"/>
    <row r="3098" s="1" customFormat="1" x14ac:dyDescent="0.2"/>
    <row r="3099" s="1" customFormat="1" x14ac:dyDescent="0.2"/>
    <row r="3100" s="1" customFormat="1" x14ac:dyDescent="0.2"/>
    <row r="3101" s="1" customFormat="1" x14ac:dyDescent="0.2"/>
    <row r="3102" s="1" customFormat="1" x14ac:dyDescent="0.2"/>
    <row r="3103" s="1" customFormat="1" x14ac:dyDescent="0.2"/>
    <row r="3104" s="1" customFormat="1" x14ac:dyDescent="0.2"/>
    <row r="3105" s="1" customFormat="1" x14ac:dyDescent="0.2"/>
    <row r="3106" s="1" customFormat="1" x14ac:dyDescent="0.2"/>
    <row r="3107" s="1" customFormat="1" x14ac:dyDescent="0.2"/>
    <row r="3108" s="1" customFormat="1" x14ac:dyDescent="0.2"/>
    <row r="3109" s="1" customFormat="1" x14ac:dyDescent="0.2"/>
    <row r="3110" s="1" customFormat="1" x14ac:dyDescent="0.2"/>
    <row r="3111" s="1" customFormat="1" x14ac:dyDescent="0.2"/>
    <row r="3112" s="1" customFormat="1" x14ac:dyDescent="0.2"/>
    <row r="3113" s="1" customFormat="1" x14ac:dyDescent="0.2"/>
    <row r="3114" s="1" customFormat="1" x14ac:dyDescent="0.2"/>
    <row r="3115" s="1" customFormat="1" x14ac:dyDescent="0.2"/>
    <row r="3116" s="1" customFormat="1" x14ac:dyDescent="0.2"/>
    <row r="3117" s="1" customFormat="1" x14ac:dyDescent="0.2"/>
    <row r="3118" s="1" customFormat="1" x14ac:dyDescent="0.2"/>
    <row r="3119" s="1" customFormat="1" x14ac:dyDescent="0.2"/>
    <row r="3120" s="1" customFormat="1" x14ac:dyDescent="0.2"/>
    <row r="3121" s="1" customFormat="1" x14ac:dyDescent="0.2"/>
    <row r="3122" s="1" customFormat="1" x14ac:dyDescent="0.2"/>
    <row r="3123" s="1" customFormat="1" x14ac:dyDescent="0.2"/>
    <row r="3124" s="1" customFormat="1" x14ac:dyDescent="0.2"/>
    <row r="3125" s="1" customFormat="1" x14ac:dyDescent="0.2"/>
    <row r="3126" s="1" customFormat="1" x14ac:dyDescent="0.2"/>
    <row r="3127" s="1" customFormat="1" x14ac:dyDescent="0.2"/>
    <row r="3128" s="1" customFormat="1" x14ac:dyDescent="0.2"/>
    <row r="3129" s="1" customFormat="1" x14ac:dyDescent="0.2"/>
    <row r="3130" s="1" customFormat="1" x14ac:dyDescent="0.2"/>
    <row r="3131" s="1" customFormat="1" x14ac:dyDescent="0.2"/>
    <row r="3132" s="1" customFormat="1" x14ac:dyDescent="0.2"/>
    <row r="3133" s="1" customFormat="1" x14ac:dyDescent="0.2"/>
    <row r="3134" s="1" customFormat="1" x14ac:dyDescent="0.2"/>
    <row r="3135" s="1" customFormat="1" x14ac:dyDescent="0.2"/>
    <row r="3136" s="1" customFormat="1" x14ac:dyDescent="0.2"/>
    <row r="3137" s="1" customFormat="1" x14ac:dyDescent="0.2"/>
    <row r="3138" s="1" customFormat="1" x14ac:dyDescent="0.2"/>
    <row r="3139" s="1" customFormat="1" x14ac:dyDescent="0.2"/>
    <row r="3140" s="1" customFormat="1" x14ac:dyDescent="0.2"/>
    <row r="3141" s="1" customFormat="1" x14ac:dyDescent="0.2"/>
    <row r="3142" s="1" customFormat="1" x14ac:dyDescent="0.2"/>
    <row r="3143" s="1" customFormat="1" x14ac:dyDescent="0.2"/>
    <row r="3144" s="1" customFormat="1" x14ac:dyDescent="0.2"/>
    <row r="3145" s="1" customFormat="1" x14ac:dyDescent="0.2"/>
    <row r="3146" s="1" customFormat="1" x14ac:dyDescent="0.2"/>
    <row r="3147" s="1" customFormat="1" x14ac:dyDescent="0.2"/>
    <row r="3148" s="1" customFormat="1" x14ac:dyDescent="0.2"/>
    <row r="3149" s="1" customFormat="1" x14ac:dyDescent="0.2"/>
    <row r="3150" s="1" customFormat="1" x14ac:dyDescent="0.2"/>
    <row r="3151" s="1" customFormat="1" x14ac:dyDescent="0.2"/>
    <row r="3152" s="1" customFormat="1" x14ac:dyDescent="0.2"/>
  </sheetData>
  <phoneticPr fontId="0" type="noConversion"/>
  <dataValidations xWindow="189" yWindow="398" count="1">
    <dataValidation type="whole" allowBlank="1" showInputMessage="1" showErrorMessage="1" errorTitle="Test Score Entry Error" error="Doh - Can you count to 100?" promptTitle="Test Score" prompt="Enter the mark from 0 to 100" sqref="C16:C18">
      <formula1>0</formula1>
      <formula2>100</formula2>
    </dataValidation>
  </dataValidations>
  <pageMargins left="0.75" right="0.75" top="1" bottom="1" header="0.5" footer="0.5"/>
  <pageSetup paperSize="9" scale="96"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6" r:id="rId4" name="Button 18">
              <controlPr defaultSize="0" print="0" autoFill="0" autoPict="0" macro="[0]!Go_to_Your_Turn">
                <anchor moveWithCells="1" sizeWithCells="1">
                  <from>
                    <xdr:col>6</xdr:col>
                    <xdr:colOff>57150</xdr:colOff>
                    <xdr:row>26</xdr:row>
                    <xdr:rowOff>47625</xdr:rowOff>
                  </from>
                  <to>
                    <xdr:col>6</xdr:col>
                    <xdr:colOff>571500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5" name="Button 19">
              <controlPr defaultSize="0" print="0" autoFill="0" autoPict="0" macro="[0]!Go_to_Tutorial">
                <anchor moveWithCells="1" sizeWithCells="1">
                  <from>
                    <xdr:col>6</xdr:col>
                    <xdr:colOff>57150</xdr:colOff>
                    <xdr:row>31</xdr:row>
                    <xdr:rowOff>19050</xdr:rowOff>
                  </from>
                  <to>
                    <xdr:col>6</xdr:col>
                    <xdr:colOff>571500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6" name="Button 20">
              <controlPr defaultSize="0" print="0" autoFill="0" autoPict="0" macro="[0]!Go_to_Welcome">
                <anchor moveWithCells="1" sizeWithCells="1">
                  <from>
                    <xdr:col>7</xdr:col>
                    <xdr:colOff>381000</xdr:colOff>
                    <xdr:row>28</xdr:row>
                    <xdr:rowOff>142875</xdr:rowOff>
                  </from>
                  <to>
                    <xdr:col>8</xdr:col>
                    <xdr:colOff>209550</xdr:colOff>
                    <xdr:row>32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26"/>
  <sheetViews>
    <sheetView topLeftCell="A5" workbookViewId="0">
      <selection activeCell="I25" sqref="I25"/>
    </sheetView>
  </sheetViews>
  <sheetFormatPr defaultRowHeight="12.75" x14ac:dyDescent="0.2"/>
  <cols>
    <col min="1" max="8" width="14.7109375" customWidth="1"/>
    <col min="9" max="11" width="15.7109375" customWidth="1"/>
  </cols>
  <sheetData>
    <row r="1" spans="1:8" ht="25.5" x14ac:dyDescent="0.35">
      <c r="A1" s="58" t="s">
        <v>29</v>
      </c>
      <c r="B1" s="58"/>
      <c r="C1" s="58"/>
      <c r="D1" s="58"/>
      <c r="E1" s="58"/>
      <c r="F1" s="58"/>
      <c r="G1" s="16"/>
      <c r="H1" s="16"/>
    </row>
    <row r="3" spans="1:8" x14ac:dyDescent="0.2">
      <c r="A3" t="s">
        <v>30</v>
      </c>
    </row>
    <row r="4" spans="1:8" x14ac:dyDescent="0.2">
      <c r="A4" t="s">
        <v>31</v>
      </c>
    </row>
    <row r="6" spans="1:8" x14ac:dyDescent="0.2">
      <c r="B6" s="17" t="s">
        <v>32</v>
      </c>
      <c r="C6" s="17" t="s">
        <v>33</v>
      </c>
    </row>
    <row r="7" spans="1:8" x14ac:dyDescent="0.2">
      <c r="B7" s="18">
        <v>0</v>
      </c>
      <c r="C7" s="18">
        <v>0</v>
      </c>
    </row>
    <row r="8" spans="1:8" x14ac:dyDescent="0.2">
      <c r="B8" s="18">
        <v>100</v>
      </c>
      <c r="C8" s="18">
        <v>5</v>
      </c>
    </row>
    <row r="9" spans="1:8" x14ac:dyDescent="0.2">
      <c r="B9" s="18">
        <v>500</v>
      </c>
      <c r="C9" s="18">
        <v>10</v>
      </c>
    </row>
    <row r="10" spans="1:8" x14ac:dyDescent="0.2">
      <c r="B10" s="18">
        <v>1000</v>
      </c>
      <c r="C10" s="18">
        <v>20</v>
      </c>
    </row>
    <row r="12" spans="1:8" x14ac:dyDescent="0.2">
      <c r="A12" t="s">
        <v>34</v>
      </c>
    </row>
    <row r="13" spans="1:8" x14ac:dyDescent="0.2">
      <c r="A13" t="s">
        <v>35</v>
      </c>
    </row>
    <row r="15" spans="1:8" x14ac:dyDescent="0.2">
      <c r="A15" s="19" t="s">
        <v>36</v>
      </c>
      <c r="B15" s="20" t="s">
        <v>37</v>
      </c>
      <c r="C15" s="20" t="s">
        <v>38</v>
      </c>
      <c r="D15" s="20" t="s">
        <v>39</v>
      </c>
      <c r="E15" s="21"/>
      <c r="F15" s="21"/>
      <c r="G15" s="21"/>
      <c r="H15" s="21"/>
    </row>
    <row r="16" spans="1:8" x14ac:dyDescent="0.2">
      <c r="A16" s="22"/>
      <c r="B16" s="22"/>
      <c r="C16" s="22"/>
      <c r="D16" s="22"/>
    </row>
    <row r="17" spans="1:4" x14ac:dyDescent="0.2">
      <c r="A17" s="22" t="s">
        <v>26</v>
      </c>
      <c r="B17" s="23">
        <v>545</v>
      </c>
      <c r="C17" s="24">
        <f>VLOOKUP(B17,$B$7:$C$10,2)</f>
        <v>10</v>
      </c>
      <c r="D17" s="25">
        <f>B17-C17</f>
        <v>535</v>
      </c>
    </row>
    <row r="18" spans="1:4" x14ac:dyDescent="0.2">
      <c r="A18" s="22" t="s">
        <v>40</v>
      </c>
      <c r="B18" s="23">
        <v>12.76</v>
      </c>
      <c r="C18" s="24">
        <f t="shared" ref="C18:C26" si="0">VLOOKUP(B18,$B$7:$C$10,2)</f>
        <v>0</v>
      </c>
      <c r="D18" s="25">
        <f t="shared" ref="D18:D26" si="1">B18-C18</f>
        <v>12.76</v>
      </c>
    </row>
    <row r="19" spans="1:4" x14ac:dyDescent="0.2">
      <c r="A19" s="22" t="s">
        <v>41</v>
      </c>
      <c r="B19" s="23">
        <v>43</v>
      </c>
      <c r="C19" s="24">
        <f t="shared" si="0"/>
        <v>0</v>
      </c>
      <c r="D19" s="25">
        <f t="shared" si="1"/>
        <v>43</v>
      </c>
    </row>
    <row r="20" spans="1:4" x14ac:dyDescent="0.2">
      <c r="A20" s="22" t="s">
        <v>42</v>
      </c>
      <c r="B20" s="23">
        <v>232.44</v>
      </c>
      <c r="C20" s="24">
        <f t="shared" si="0"/>
        <v>5</v>
      </c>
      <c r="D20" s="25">
        <f t="shared" si="1"/>
        <v>227.44</v>
      </c>
    </row>
    <row r="21" spans="1:4" x14ac:dyDescent="0.2">
      <c r="A21" s="22" t="s">
        <v>43</v>
      </c>
      <c r="B21" s="23">
        <v>1325</v>
      </c>
      <c r="C21" s="24">
        <f t="shared" si="0"/>
        <v>20</v>
      </c>
      <c r="D21" s="25">
        <f t="shared" si="1"/>
        <v>1305</v>
      </c>
    </row>
    <row r="22" spans="1:4" x14ac:dyDescent="0.2">
      <c r="A22" s="22" t="s">
        <v>44</v>
      </c>
      <c r="B22" s="23">
        <v>5600</v>
      </c>
      <c r="C22" s="24">
        <f t="shared" si="0"/>
        <v>20</v>
      </c>
      <c r="D22" s="25">
        <f t="shared" si="1"/>
        <v>5580</v>
      </c>
    </row>
    <row r="23" spans="1:4" x14ac:dyDescent="0.2">
      <c r="A23" s="22" t="s">
        <v>45</v>
      </c>
      <c r="B23" s="23">
        <v>333</v>
      </c>
      <c r="C23" s="24">
        <f t="shared" si="0"/>
        <v>5</v>
      </c>
      <c r="D23" s="25">
        <f t="shared" si="1"/>
        <v>328</v>
      </c>
    </row>
    <row r="24" spans="1:4" x14ac:dyDescent="0.2">
      <c r="A24" s="22" t="s">
        <v>46</v>
      </c>
      <c r="B24" s="23">
        <v>87.99</v>
      </c>
      <c r="C24" s="24">
        <f t="shared" si="0"/>
        <v>0</v>
      </c>
      <c r="D24" s="25">
        <f t="shared" si="1"/>
        <v>87.99</v>
      </c>
    </row>
    <row r="25" spans="1:4" x14ac:dyDescent="0.2">
      <c r="A25" s="22" t="s">
        <v>47</v>
      </c>
      <c r="B25" s="23">
        <v>5.5</v>
      </c>
      <c r="C25" s="24">
        <f t="shared" si="0"/>
        <v>0</v>
      </c>
      <c r="D25" s="25">
        <f t="shared" si="1"/>
        <v>5.5</v>
      </c>
    </row>
    <row r="26" spans="1:4" x14ac:dyDescent="0.2">
      <c r="A26" s="22" t="s">
        <v>48</v>
      </c>
      <c r="B26" s="23">
        <v>100</v>
      </c>
      <c r="C26" s="24">
        <f t="shared" si="0"/>
        <v>5</v>
      </c>
      <c r="D26" s="25">
        <f t="shared" si="1"/>
        <v>95</v>
      </c>
    </row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81" r:id="rId4" name="Button 9">
              <controlPr defaultSize="0" print="0" autoFill="0" autoPict="0" macro="[0]!Go_to_Artist">
                <anchor moveWithCells="1" sizeWithCells="1">
                  <from>
                    <xdr:col>6</xdr:col>
                    <xdr:colOff>552450</xdr:colOff>
                    <xdr:row>14</xdr:row>
                    <xdr:rowOff>104775</xdr:rowOff>
                  </from>
                  <to>
                    <xdr:col>7</xdr:col>
                    <xdr:colOff>466725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5" name="Button 10">
              <controlPr defaultSize="0" print="0" autoFill="0" autoPict="0" macro="[0]!Go_to_Example">
                <anchor moveWithCells="1" sizeWithCells="1">
                  <from>
                    <xdr:col>8</xdr:col>
                    <xdr:colOff>0</xdr:colOff>
                    <xdr:row>14</xdr:row>
                    <xdr:rowOff>114300</xdr:rowOff>
                  </from>
                  <to>
                    <xdr:col>8</xdr:col>
                    <xdr:colOff>771525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6" name="Button 11">
              <controlPr defaultSize="0" print="0" autoFill="0" autoPict="0" macro="[0]!Go_to_Welcome">
                <anchor moveWithCells="1" sizeWithCells="1">
                  <from>
                    <xdr:col>7</xdr:col>
                    <xdr:colOff>142875</xdr:colOff>
                    <xdr:row>21</xdr:row>
                    <xdr:rowOff>142875</xdr:rowOff>
                  </from>
                  <to>
                    <xdr:col>8</xdr:col>
                    <xdr:colOff>38100</xdr:colOff>
                    <xdr:row>25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2:F18"/>
  <sheetViews>
    <sheetView workbookViewId="0">
      <selection activeCell="K19" sqref="K19"/>
    </sheetView>
  </sheetViews>
  <sheetFormatPr defaultRowHeight="12.75" x14ac:dyDescent="0.2"/>
  <cols>
    <col min="1" max="1" width="16.7109375" customWidth="1"/>
    <col min="3" max="3" width="13.140625" customWidth="1"/>
    <col min="5" max="5" width="11" customWidth="1"/>
  </cols>
  <sheetData>
    <row r="2" spans="1:6" x14ac:dyDescent="0.2">
      <c r="A2" s="39" t="s">
        <v>52</v>
      </c>
      <c r="B2" s="40" t="s">
        <v>53</v>
      </c>
      <c r="C2" s="41" t="s">
        <v>54</v>
      </c>
      <c r="D2" s="42"/>
    </row>
    <row r="3" spans="1:6" x14ac:dyDescent="0.2">
      <c r="A3" s="43">
        <v>1</v>
      </c>
      <c r="B3" s="42" t="s">
        <v>55</v>
      </c>
      <c r="C3" s="44">
        <v>19.95</v>
      </c>
      <c r="D3" s="45"/>
    </row>
    <row r="4" spans="1:6" x14ac:dyDescent="0.2">
      <c r="A4" s="43">
        <v>2</v>
      </c>
      <c r="B4" s="42" t="s">
        <v>56</v>
      </c>
      <c r="C4" s="44">
        <v>29.95</v>
      </c>
      <c r="D4" s="45"/>
    </row>
    <row r="5" spans="1:6" x14ac:dyDescent="0.2">
      <c r="A5" s="43">
        <v>3</v>
      </c>
      <c r="B5" s="42" t="s">
        <v>57</v>
      </c>
      <c r="C5" s="44">
        <v>22.95</v>
      </c>
      <c r="D5" s="45"/>
    </row>
    <row r="6" spans="1:6" x14ac:dyDescent="0.2">
      <c r="A6" s="46">
        <v>4</v>
      </c>
      <c r="B6" s="47" t="s">
        <v>57</v>
      </c>
      <c r="C6" s="48">
        <v>26.95</v>
      </c>
      <c r="D6" s="45"/>
    </row>
    <row r="10" spans="1:6" x14ac:dyDescent="0.2">
      <c r="A10" t="s">
        <v>58</v>
      </c>
    </row>
    <row r="12" spans="1:6" x14ac:dyDescent="0.2">
      <c r="A12" s="49"/>
      <c r="B12" s="49"/>
      <c r="C12" s="49"/>
      <c r="D12" s="59" t="s">
        <v>54</v>
      </c>
      <c r="E12" s="49"/>
      <c r="F12" s="49"/>
    </row>
    <row r="13" spans="1:6" ht="25.5" x14ac:dyDescent="0.2">
      <c r="A13" s="51" t="s">
        <v>59</v>
      </c>
      <c r="B13" s="51" t="s">
        <v>52</v>
      </c>
      <c r="C13" s="50" t="s">
        <v>53</v>
      </c>
      <c r="D13" s="59"/>
      <c r="E13" s="50" t="s">
        <v>60</v>
      </c>
      <c r="F13" s="50" t="s">
        <v>61</v>
      </c>
    </row>
    <row r="14" spans="1:6" x14ac:dyDescent="0.2">
      <c r="A14" s="49" t="s">
        <v>62</v>
      </c>
      <c r="B14" s="49">
        <v>1</v>
      </c>
      <c r="C14" t="str">
        <f>VLOOKUP(B14,$A$3:$B$6,2)</f>
        <v>Tape</v>
      </c>
      <c r="D14">
        <f>VLOOKUP(B14,$A$3:$C$6,3)</f>
        <v>19.95</v>
      </c>
      <c r="E14">
        <v>2</v>
      </c>
      <c r="F14">
        <f>E14*D14</f>
        <v>39.9</v>
      </c>
    </row>
    <row r="15" spans="1:6" x14ac:dyDescent="0.2">
      <c r="A15" s="49" t="s">
        <v>63</v>
      </c>
      <c r="B15" s="49">
        <v>3</v>
      </c>
      <c r="C15" t="str">
        <f t="shared" ref="C15:C18" si="0">VLOOKUP(B15,$A$3:$B$6,2)</f>
        <v>CD</v>
      </c>
      <c r="D15">
        <f t="shared" ref="D15:D18" si="1">VLOOKUP(B15,$A$3:$C$6,3)</f>
        <v>22.95</v>
      </c>
      <c r="E15">
        <v>4</v>
      </c>
      <c r="F15">
        <f t="shared" ref="F15:F18" si="2">E15*D15</f>
        <v>91.8</v>
      </c>
    </row>
    <row r="16" spans="1:6" x14ac:dyDescent="0.2">
      <c r="A16" s="49" t="s">
        <v>64</v>
      </c>
      <c r="B16" s="49">
        <v>4</v>
      </c>
      <c r="C16" t="str">
        <f t="shared" si="0"/>
        <v>CD</v>
      </c>
      <c r="D16">
        <f t="shared" si="1"/>
        <v>26.95</v>
      </c>
      <c r="E16">
        <v>5</v>
      </c>
      <c r="F16">
        <f t="shared" si="2"/>
        <v>134.75</v>
      </c>
    </row>
    <row r="17" spans="1:6" x14ac:dyDescent="0.2">
      <c r="A17" s="49" t="s">
        <v>65</v>
      </c>
      <c r="B17" s="49">
        <v>4</v>
      </c>
      <c r="C17" t="str">
        <f t="shared" si="0"/>
        <v>CD</v>
      </c>
      <c r="D17">
        <f t="shared" si="1"/>
        <v>26.95</v>
      </c>
      <c r="E17">
        <v>3</v>
      </c>
      <c r="F17">
        <f t="shared" si="2"/>
        <v>80.849999999999994</v>
      </c>
    </row>
    <row r="18" spans="1:6" x14ac:dyDescent="0.2">
      <c r="A18" s="49" t="s">
        <v>66</v>
      </c>
      <c r="B18" s="49">
        <v>2</v>
      </c>
      <c r="C18" t="str">
        <f t="shared" si="0"/>
        <v>Video</v>
      </c>
      <c r="D18">
        <f t="shared" si="1"/>
        <v>29.95</v>
      </c>
      <c r="E18">
        <v>6</v>
      </c>
      <c r="F18">
        <f t="shared" si="2"/>
        <v>179.7</v>
      </c>
    </row>
  </sheetData>
  <mergeCells count="1">
    <mergeCell ref="D12:D13"/>
  </mergeCells>
  <phoneticPr fontId="0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3" name="Button 2">
              <controlPr defaultSize="0" print="0" autoFill="0" autoPict="0" macro="[0]!Go_to_Grades">
                <anchor moveWithCells="1" sizeWithCells="1">
                  <from>
                    <xdr:col>8</xdr:col>
                    <xdr:colOff>371475</xdr:colOff>
                    <xdr:row>10</xdr:row>
                    <xdr:rowOff>57150</xdr:rowOff>
                  </from>
                  <to>
                    <xdr:col>10</xdr:col>
                    <xdr:colOff>200025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4" name="Button 3">
              <controlPr defaultSize="0" print="0" autoFill="0" autoPict="0" macro="[0]!Go_to_Your_Turn">
                <anchor moveWithCells="1" sizeWithCells="1">
                  <from>
                    <xdr:col>8</xdr:col>
                    <xdr:colOff>390525</xdr:colOff>
                    <xdr:row>5</xdr:row>
                    <xdr:rowOff>47625</xdr:rowOff>
                  </from>
                  <to>
                    <xdr:col>10</xdr:col>
                    <xdr:colOff>171450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5" name="Button 4">
              <controlPr defaultSize="0" print="0" autoFill="0" autoPict="0" macro="[0]!Go_to_Welcome">
                <anchor moveWithCells="1" sizeWithCells="1">
                  <from>
                    <xdr:col>8</xdr:col>
                    <xdr:colOff>476250</xdr:colOff>
                    <xdr:row>15</xdr:row>
                    <xdr:rowOff>142875</xdr:rowOff>
                  </from>
                  <to>
                    <xdr:col>10</xdr:col>
                    <xdr:colOff>133350</xdr:colOff>
                    <xdr:row>19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2:I15"/>
  <sheetViews>
    <sheetView workbookViewId="0">
      <selection activeCell="N23" sqref="N23"/>
    </sheetView>
  </sheetViews>
  <sheetFormatPr defaultRowHeight="12.75" x14ac:dyDescent="0.2"/>
  <sheetData>
    <row r="2" spans="1:9" x14ac:dyDescent="0.2">
      <c r="A2" t="s">
        <v>67</v>
      </c>
      <c r="B2" t="s">
        <v>68</v>
      </c>
      <c r="C2" t="s">
        <v>69</v>
      </c>
      <c r="D2" t="s">
        <v>70</v>
      </c>
      <c r="E2" t="s">
        <v>83</v>
      </c>
      <c r="F2" t="s">
        <v>12</v>
      </c>
      <c r="H2" t="s">
        <v>80</v>
      </c>
    </row>
    <row r="3" spans="1:9" x14ac:dyDescent="0.2">
      <c r="B3" t="s">
        <v>71</v>
      </c>
      <c r="C3" t="s">
        <v>71</v>
      </c>
      <c r="D3" t="s">
        <v>71</v>
      </c>
      <c r="H3">
        <v>30</v>
      </c>
      <c r="I3" t="s">
        <v>81</v>
      </c>
    </row>
    <row r="4" spans="1:9" x14ac:dyDescent="0.2">
      <c r="A4" t="s">
        <v>72</v>
      </c>
      <c r="B4">
        <v>56</v>
      </c>
      <c r="C4">
        <v>65</v>
      </c>
      <c r="D4">
        <v>71</v>
      </c>
      <c r="E4">
        <f>AVERAGE(B4:D4)</f>
        <v>64</v>
      </c>
      <c r="F4" t="str">
        <f>VLOOKUP(E4,$H$3:$I$8,2)</f>
        <v>C</v>
      </c>
      <c r="H4">
        <v>40</v>
      </c>
      <c r="I4" t="s">
        <v>82</v>
      </c>
    </row>
    <row r="5" spans="1:9" x14ac:dyDescent="0.2">
      <c r="A5" t="s">
        <v>73</v>
      </c>
      <c r="B5">
        <v>67</v>
      </c>
      <c r="C5">
        <v>93</v>
      </c>
      <c r="D5">
        <v>87</v>
      </c>
      <c r="E5">
        <f t="shared" ref="E5:E10" si="0">AVERAGE(B5:D5)</f>
        <v>82.333333333333329</v>
      </c>
      <c r="F5" t="str">
        <f t="shared" ref="F5:F10" si="1">VLOOKUP(E5,$H$3:$I$8,2)</f>
        <v>A</v>
      </c>
      <c r="H5">
        <v>50</v>
      </c>
      <c r="I5" t="s">
        <v>1</v>
      </c>
    </row>
    <row r="6" spans="1:9" x14ac:dyDescent="0.2">
      <c r="A6" t="s">
        <v>74</v>
      </c>
      <c r="B6">
        <v>78</v>
      </c>
      <c r="C6">
        <v>65</v>
      </c>
      <c r="D6">
        <v>67</v>
      </c>
      <c r="E6">
        <f t="shared" si="0"/>
        <v>70</v>
      </c>
      <c r="F6" t="str">
        <f t="shared" si="1"/>
        <v>B</v>
      </c>
      <c r="H6">
        <v>60</v>
      </c>
      <c r="I6" t="s">
        <v>3</v>
      </c>
    </row>
    <row r="7" spans="1:9" x14ac:dyDescent="0.2">
      <c r="A7" t="s">
        <v>75</v>
      </c>
      <c r="B7">
        <v>34</v>
      </c>
      <c r="C7">
        <v>54</v>
      </c>
      <c r="D7">
        <v>23</v>
      </c>
      <c r="E7">
        <f t="shared" si="0"/>
        <v>37</v>
      </c>
      <c r="F7" t="str">
        <f t="shared" si="1"/>
        <v>UG</v>
      </c>
      <c r="H7">
        <v>70</v>
      </c>
      <c r="I7" t="s">
        <v>5</v>
      </c>
    </row>
    <row r="8" spans="1:9" x14ac:dyDescent="0.2">
      <c r="A8" t="s">
        <v>76</v>
      </c>
      <c r="B8">
        <v>82</v>
      </c>
      <c r="C8">
        <v>87</v>
      </c>
      <c r="D8">
        <v>73</v>
      </c>
      <c r="E8">
        <f t="shared" si="0"/>
        <v>80.666666666666671</v>
      </c>
      <c r="F8" t="str">
        <f t="shared" si="1"/>
        <v>A</v>
      </c>
      <c r="H8">
        <v>80</v>
      </c>
      <c r="I8" t="s">
        <v>7</v>
      </c>
    </row>
    <row r="9" spans="1:9" x14ac:dyDescent="0.2">
      <c r="A9" t="s">
        <v>77</v>
      </c>
      <c r="B9">
        <v>54</v>
      </c>
      <c r="C9">
        <v>65</v>
      </c>
      <c r="D9">
        <v>73</v>
      </c>
      <c r="E9">
        <f t="shared" si="0"/>
        <v>64</v>
      </c>
      <c r="F9" t="str">
        <f t="shared" si="1"/>
        <v>C</v>
      </c>
    </row>
    <row r="10" spans="1:9" x14ac:dyDescent="0.2">
      <c r="A10" t="s">
        <v>78</v>
      </c>
      <c r="B10">
        <v>78</v>
      </c>
      <c r="C10">
        <v>76</v>
      </c>
      <c r="D10">
        <v>65</v>
      </c>
      <c r="E10">
        <f t="shared" si="0"/>
        <v>73</v>
      </c>
      <c r="F10" t="str">
        <f t="shared" si="1"/>
        <v>B</v>
      </c>
    </row>
    <row r="13" spans="1:9" x14ac:dyDescent="0.2">
      <c r="A13" t="s">
        <v>79</v>
      </c>
    </row>
    <row r="15" spans="1:9" x14ac:dyDescent="0.2">
      <c r="A15" t="s">
        <v>84</v>
      </c>
    </row>
  </sheetData>
  <phoneticPr fontId="5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Button 1">
              <controlPr defaultSize="0" print="0" autoFill="0" autoPict="0" macro="[0]!Go_to_Artist">
                <anchor moveWithCells="1" sizeWithCells="1">
                  <from>
                    <xdr:col>12</xdr:col>
                    <xdr:colOff>76200</xdr:colOff>
                    <xdr:row>7</xdr:row>
                    <xdr:rowOff>152400</xdr:rowOff>
                  </from>
                  <to>
                    <xdr:col>13</xdr:col>
                    <xdr:colOff>495300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Button 2">
              <controlPr defaultSize="0" print="0" autoFill="0" autoPict="0" macro="[0]!Go_to_Welcome">
                <anchor moveWithCells="1" sizeWithCells="1">
                  <from>
                    <xdr:col>12</xdr:col>
                    <xdr:colOff>152400</xdr:colOff>
                    <xdr:row>13</xdr:row>
                    <xdr:rowOff>142875</xdr:rowOff>
                  </from>
                  <to>
                    <xdr:col>13</xdr:col>
                    <xdr:colOff>419100</xdr:colOff>
                    <xdr:row>17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Welcome!</vt:lpstr>
      <vt:lpstr>Tutorial</vt:lpstr>
      <vt:lpstr>Example</vt:lpstr>
      <vt:lpstr>Your Turn</vt:lpstr>
      <vt:lpstr>Artist</vt:lpstr>
      <vt:lpstr>Grades</vt:lpstr>
      <vt:lpstr>Example!Print_Area</vt:lpstr>
      <vt:lpstr>Tutorial!Print_Area</vt:lpstr>
    </vt:vector>
  </TitlesOfParts>
  <Company>Get Smart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Drew</dc:creator>
  <cp:lastModifiedBy>Student</cp:lastModifiedBy>
  <cp:lastPrinted>2006-08-06T21:50:34Z</cp:lastPrinted>
  <dcterms:created xsi:type="dcterms:W3CDTF">2003-10-08T00:19:14Z</dcterms:created>
  <dcterms:modified xsi:type="dcterms:W3CDTF">2015-06-16T04:18:57Z</dcterms:modified>
</cp:coreProperties>
</file>